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915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<sst xmlns="http://schemas.openxmlformats.org/spreadsheetml/2006/main" count="149" uniqueCount="92">
  <si>
    <t>附件:</t>
  </si>
  <si>
    <t>资阳市2019年从优秀村干部、优秀工人农民和服务基层项目人员中考试录用乡镇机关
公务员面试成绩、考试总成绩及职位排名</t>
  </si>
  <si>
    <t>序
号</t>
  </si>
  <si>
    <t>姓名</t>
  </si>
  <si>
    <t>准考证号</t>
  </si>
  <si>
    <t>报考职位</t>
  </si>
  <si>
    <t>拟录用
名  额</t>
  </si>
  <si>
    <t>职位编码</t>
  </si>
  <si>
    <t>行测</t>
  </si>
  <si>
    <t>公共基
础知识</t>
  </si>
  <si>
    <t>笔试折合
总成绩</t>
  </si>
  <si>
    <t>面试
成绩</t>
  </si>
  <si>
    <t>面试折
合成绩</t>
  </si>
  <si>
    <t>考试总
成  绩</t>
  </si>
  <si>
    <t>职位
排名</t>
  </si>
  <si>
    <t>潘滔</t>
  </si>
  <si>
    <t>9242023020109</t>
  </si>
  <si>
    <t>资阳市面向优秀村干部考录乡镇主任科员及以下</t>
  </si>
  <si>
    <t>60230001</t>
  </si>
  <si>
    <t>翟海龙</t>
  </si>
  <si>
    <t>9242023020817</t>
  </si>
  <si>
    <t>刘宇</t>
  </si>
  <si>
    <t>9242023020823</t>
  </si>
  <si>
    <t>贾雪飞</t>
  </si>
  <si>
    <t>9242023020208</t>
  </si>
  <si>
    <t>李时</t>
  </si>
  <si>
    <t>9242023020716</t>
  </si>
  <si>
    <t>何伟</t>
  </si>
  <si>
    <t>9242023020619</t>
  </si>
  <si>
    <t>钟子豪</t>
  </si>
  <si>
    <t>9242023020417</t>
  </si>
  <si>
    <t>雁江区面向服务基层项目人员考录乡镇主任科员及以下</t>
  </si>
  <si>
    <t>60230002</t>
  </si>
  <si>
    <t>郭荣付</t>
  </si>
  <si>
    <t>9242023020421</t>
  </si>
  <si>
    <t>高一梦</t>
  </si>
  <si>
    <t>9242023020820</t>
  </si>
  <si>
    <t>王裕龙</t>
  </si>
  <si>
    <t>9242023020607</t>
  </si>
  <si>
    <t>全君媛</t>
  </si>
  <si>
    <t>9242023020712</t>
  </si>
  <si>
    <t>张洪</t>
  </si>
  <si>
    <t>9242023020618</t>
  </si>
  <si>
    <t>缺考</t>
  </si>
  <si>
    <t>李小欢</t>
  </si>
  <si>
    <t>9242023020902</t>
  </si>
  <si>
    <t>安岳县面向优秀工人农民考录乡镇主任科员及以下</t>
  </si>
  <si>
    <t>60230003</t>
  </si>
  <si>
    <t>龙华</t>
  </si>
  <si>
    <t>9242023020226</t>
  </si>
  <si>
    <t>王富国</t>
  </si>
  <si>
    <t>9242023020119</t>
  </si>
  <si>
    <t>李秋岚</t>
  </si>
  <si>
    <t>9242023020516</t>
  </si>
  <si>
    <t>安岳县面向服务基层项目人员考录乡镇主任科员及以下</t>
  </si>
  <si>
    <t>60230004</t>
  </si>
  <si>
    <t>干礼旗</t>
  </si>
  <si>
    <t>9242023020125</t>
  </si>
  <si>
    <t>陈巧</t>
  </si>
  <si>
    <t>9242023020410</t>
  </si>
  <si>
    <t>舒婷婷</t>
  </si>
  <si>
    <t>9242023020603</t>
  </si>
  <si>
    <t>王林</t>
  </si>
  <si>
    <t>9242023020124</t>
  </si>
  <si>
    <t>吴秋霖</t>
  </si>
  <si>
    <t>9242023020207</t>
  </si>
  <si>
    <t>李旺</t>
  </si>
  <si>
    <t>9242023020617</t>
  </si>
  <si>
    <t>钟敏</t>
  </si>
  <si>
    <t>9242023020318</t>
  </si>
  <si>
    <t>余英</t>
  </si>
  <si>
    <t>9242023020406</t>
  </si>
  <si>
    <t>庄承芬</t>
  </si>
  <si>
    <t>9242023020427</t>
  </si>
  <si>
    <t>文萍岚</t>
  </si>
  <si>
    <t>9242023020626</t>
  </si>
  <si>
    <t>易毅然</t>
  </si>
  <si>
    <t>9242023020305</t>
  </si>
  <si>
    <t>李阳</t>
  </si>
  <si>
    <t>9242023020727</t>
  </si>
  <si>
    <t>乐至县面向服务基层项目人员考录乡镇主任科员及以下</t>
  </si>
  <si>
    <t>60230005</t>
  </si>
  <si>
    <t>胡浩</t>
  </si>
  <si>
    <t>9242023020527</t>
  </si>
  <si>
    <t>邓超</t>
  </si>
  <si>
    <t>9242023020819</t>
  </si>
  <si>
    <t>张园蜜</t>
  </si>
  <si>
    <t>9242023020612</t>
  </si>
  <si>
    <t>肖雪莲</t>
  </si>
  <si>
    <t>9242023020508</t>
  </si>
  <si>
    <t>白瑞</t>
  </si>
  <si>
    <t>9242023020829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</si>
</sst>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方正黑体简体"/>
      <family val="2"/>
    </font>
    <font>
      <sz val="18"/>
      <color theme="1"/>
      <name val="方正小标宋简体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2" fillId="11" borderId="5" applyNumberFormat="0" applyProtection="0">
      <alignment/>
    </xf>
    <xf numFmtId="0" fontId="22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6"/>
  <sheetViews>
    <sheetView tabSelected="1" workbookViewId="0" topLeftCell="A1">
      <selection activeCell="O3" sqref="O3"/>
    </sheetView>
  </sheetViews>
  <sheetFormatPr defaultColWidth="9.00390625" defaultRowHeight="15"/>
  <cols>
    <col min="1" max="1" width="3.57421875" style="0" customWidth="1"/>
    <col min="2" max="2" width="6.7109375" style="0" customWidth="1"/>
    <col min="3" max="3" width="13.140625" style="0" customWidth="1"/>
    <col min="4" max="4" width="45.7109375" style="0" customWidth="1"/>
    <col min="5" max="5" width="7.421875" style="0" customWidth="1"/>
    <col min="6" max="6" width="9.140625" style="0" customWidth="1"/>
    <col min="7" max="7" width="5.28125" style="0" customWidth="1"/>
    <col min="8" max="8" width="7.140625" style="0" customWidth="1"/>
    <col min="9" max="9" width="8.421875" style="0" customWidth="1"/>
    <col min="10" max="10" width="6.00390625" style="0" customWidth="1"/>
    <col min="11" max="11" width="7.140625" style="0" customWidth="1"/>
    <col min="12" max="12" width="6.421875" style="0" customWidth="1"/>
    <col min="13" max="13" width="5.00390625" style="0" customWidth="1"/>
  </cols>
  <sheetData>
    <row r="1" spans="1:2" ht="21" customHeight="1">
      <c r="A1" s="3" t="s">
        <v>0</v>
      </c>
      <c r="B1" s="4"/>
    </row>
    <row r="2" spans="2:13" ht="48.75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6.2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15">
      <c r="A4" s="9">
        <v>1</v>
      </c>
      <c r="B4" s="10" t="s">
        <v>15</v>
      </c>
      <c r="C4" s="10" t="s">
        <v>16</v>
      </c>
      <c r="D4" s="10" t="s">
        <v>17</v>
      </c>
      <c r="E4" s="9">
        <v>2</v>
      </c>
      <c r="F4" s="10" t="s">
        <v>18</v>
      </c>
      <c r="G4" s="9">
        <v>58</v>
      </c>
      <c r="H4" s="9">
        <v>61</v>
      </c>
      <c r="I4" s="10">
        <f aca="true" t="shared" si="0" ref="I4:I36">G4*0.2+H4*0.3</f>
        <v>29.9</v>
      </c>
      <c r="J4" s="10">
        <v>75.4</v>
      </c>
      <c r="K4" s="10">
        <v>37.7</v>
      </c>
      <c r="L4" s="10">
        <v>67.6</v>
      </c>
      <c r="M4" s="10">
        <v>1</v>
      </c>
    </row>
    <row r="5" spans="1:13" s="2" customFormat="1" ht="15">
      <c r="A5" s="9">
        <v>2</v>
      </c>
      <c r="B5" s="10" t="s">
        <v>19</v>
      </c>
      <c r="C5" s="10" t="s">
        <v>20</v>
      </c>
      <c r="D5" s="10" t="s">
        <v>17</v>
      </c>
      <c r="E5" s="9">
        <v>2</v>
      </c>
      <c r="F5" s="10" t="s">
        <v>18</v>
      </c>
      <c r="G5" s="11">
        <v>44</v>
      </c>
      <c r="H5" s="11">
        <v>61</v>
      </c>
      <c r="I5" s="10">
        <f t="shared" si="0"/>
        <v>27.1</v>
      </c>
      <c r="J5" s="10">
        <v>79.6</v>
      </c>
      <c r="K5" s="10">
        <v>39.8</v>
      </c>
      <c r="L5" s="10">
        <v>66.9</v>
      </c>
      <c r="M5" s="10">
        <v>2</v>
      </c>
    </row>
    <row r="6" spans="1:13" s="2" customFormat="1" ht="15">
      <c r="A6" s="9">
        <v>3</v>
      </c>
      <c r="B6" s="10" t="s">
        <v>21</v>
      </c>
      <c r="C6" s="10" t="s">
        <v>22</v>
      </c>
      <c r="D6" s="10" t="s">
        <v>17</v>
      </c>
      <c r="E6" s="9">
        <v>2</v>
      </c>
      <c r="F6" s="10" t="s">
        <v>18</v>
      </c>
      <c r="G6" s="11">
        <v>53</v>
      </c>
      <c r="H6" s="11">
        <v>58</v>
      </c>
      <c r="I6" s="10">
        <f t="shared" si="0"/>
        <v>28</v>
      </c>
      <c r="J6" s="10">
        <v>74.8</v>
      </c>
      <c r="K6" s="10">
        <v>37.4</v>
      </c>
      <c r="L6" s="10">
        <v>65.4</v>
      </c>
      <c r="M6" s="10">
        <v>3</v>
      </c>
    </row>
    <row r="7" spans="1:13" s="2" customFormat="1" ht="15">
      <c r="A7" s="9">
        <v>4</v>
      </c>
      <c r="B7" s="10" t="s">
        <v>23</v>
      </c>
      <c r="C7" s="10" t="s">
        <v>24</v>
      </c>
      <c r="D7" s="10" t="s">
        <v>17</v>
      </c>
      <c r="E7" s="9">
        <v>2</v>
      </c>
      <c r="F7" s="10" t="s">
        <v>18</v>
      </c>
      <c r="G7" s="11">
        <v>36</v>
      </c>
      <c r="H7" s="11">
        <v>65</v>
      </c>
      <c r="I7" s="10">
        <f t="shared" si="0"/>
        <v>26.7</v>
      </c>
      <c r="J7" s="10">
        <v>77.2</v>
      </c>
      <c r="K7" s="10">
        <v>38.6</v>
      </c>
      <c r="L7" s="10">
        <v>65.3</v>
      </c>
      <c r="M7" s="10">
        <v>4</v>
      </c>
    </row>
    <row r="8" spans="1:13" s="2" customFormat="1" ht="15">
      <c r="A8" s="9">
        <v>5</v>
      </c>
      <c r="B8" s="10" t="s">
        <v>25</v>
      </c>
      <c r="C8" s="10" t="s">
        <v>26</v>
      </c>
      <c r="D8" s="10" t="s">
        <v>17</v>
      </c>
      <c r="E8" s="9">
        <v>2</v>
      </c>
      <c r="F8" s="10" t="s">
        <v>18</v>
      </c>
      <c r="G8" s="11">
        <v>47</v>
      </c>
      <c r="H8" s="11">
        <v>56</v>
      </c>
      <c r="I8" s="10">
        <f t="shared" si="0"/>
        <v>26.2</v>
      </c>
      <c r="J8" s="10">
        <v>72.6</v>
      </c>
      <c r="K8" s="10">
        <v>36.3</v>
      </c>
      <c r="L8" s="10">
        <v>62.5</v>
      </c>
      <c r="M8" s="10">
        <v>5</v>
      </c>
    </row>
    <row r="9" spans="1:13" s="2" customFormat="1" ht="15">
      <c r="A9" s="9">
        <v>6</v>
      </c>
      <c r="B9" s="10" t="s">
        <v>27</v>
      </c>
      <c r="C9" s="10" t="s">
        <v>28</v>
      </c>
      <c r="D9" s="10" t="s">
        <v>17</v>
      </c>
      <c r="E9" s="9">
        <v>2</v>
      </c>
      <c r="F9" s="10" t="s">
        <v>18</v>
      </c>
      <c r="G9" s="11">
        <v>51</v>
      </c>
      <c r="H9" s="11">
        <v>56</v>
      </c>
      <c r="I9" s="10">
        <f t="shared" si="0"/>
        <v>27</v>
      </c>
      <c r="J9" s="10">
        <v>70.8</v>
      </c>
      <c r="K9" s="10">
        <v>35.4</v>
      </c>
      <c r="L9" s="10">
        <v>62.4</v>
      </c>
      <c r="M9" s="10">
        <v>6</v>
      </c>
    </row>
    <row r="10" spans="1:13" s="2" customFormat="1" ht="15">
      <c r="A10" s="9">
        <v>7</v>
      </c>
      <c r="B10" s="10" t="s">
        <v>29</v>
      </c>
      <c r="C10" s="10" t="s">
        <v>30</v>
      </c>
      <c r="D10" s="10" t="s">
        <v>31</v>
      </c>
      <c r="E10" s="9">
        <v>2</v>
      </c>
      <c r="F10" s="10" t="s">
        <v>32</v>
      </c>
      <c r="G10" s="12">
        <v>71</v>
      </c>
      <c r="H10" s="12">
        <v>67</v>
      </c>
      <c r="I10" s="10">
        <f t="shared" si="0"/>
        <v>34.3</v>
      </c>
      <c r="J10" s="10">
        <v>81.4</v>
      </c>
      <c r="K10" s="10">
        <v>40.7</v>
      </c>
      <c r="L10" s="10">
        <v>75</v>
      </c>
      <c r="M10" s="10">
        <v>1</v>
      </c>
    </row>
    <row r="11" spans="1:13" s="2" customFormat="1" ht="15">
      <c r="A11" s="9">
        <v>8</v>
      </c>
      <c r="B11" s="10" t="s">
        <v>33</v>
      </c>
      <c r="C11" s="10" t="s">
        <v>34</v>
      </c>
      <c r="D11" s="10" t="s">
        <v>31</v>
      </c>
      <c r="E11" s="9">
        <v>2</v>
      </c>
      <c r="F11" s="10" t="s">
        <v>32</v>
      </c>
      <c r="G11" s="12">
        <v>67</v>
      </c>
      <c r="H11" s="12">
        <v>67</v>
      </c>
      <c r="I11" s="10">
        <f t="shared" si="0"/>
        <v>33.5</v>
      </c>
      <c r="J11" s="10">
        <v>79.4</v>
      </c>
      <c r="K11" s="10">
        <v>39.7</v>
      </c>
      <c r="L11" s="10">
        <v>73.2</v>
      </c>
      <c r="M11" s="10">
        <v>2</v>
      </c>
    </row>
    <row r="12" spans="1:13" s="2" customFormat="1" ht="15">
      <c r="A12" s="9">
        <v>9</v>
      </c>
      <c r="B12" s="10" t="s">
        <v>35</v>
      </c>
      <c r="C12" s="10" t="s">
        <v>36</v>
      </c>
      <c r="D12" s="10" t="s">
        <v>31</v>
      </c>
      <c r="E12" s="9">
        <v>2</v>
      </c>
      <c r="F12" s="10" t="s">
        <v>32</v>
      </c>
      <c r="G12" s="12">
        <v>74</v>
      </c>
      <c r="H12" s="12">
        <v>66</v>
      </c>
      <c r="I12" s="10">
        <f t="shared" si="0"/>
        <v>34.6</v>
      </c>
      <c r="J12" s="10">
        <v>76.6</v>
      </c>
      <c r="K12" s="10">
        <v>38.3</v>
      </c>
      <c r="L12" s="10">
        <v>72.9</v>
      </c>
      <c r="M12" s="10">
        <v>3</v>
      </c>
    </row>
    <row r="13" spans="1:13" s="2" customFormat="1" ht="15">
      <c r="A13" s="9">
        <v>10</v>
      </c>
      <c r="B13" s="10" t="s">
        <v>37</v>
      </c>
      <c r="C13" s="10" t="s">
        <v>38</v>
      </c>
      <c r="D13" s="10" t="s">
        <v>31</v>
      </c>
      <c r="E13" s="9">
        <v>2</v>
      </c>
      <c r="F13" s="10" t="s">
        <v>32</v>
      </c>
      <c r="G13" s="12">
        <v>62</v>
      </c>
      <c r="H13" s="12">
        <v>71</v>
      </c>
      <c r="I13" s="10">
        <f t="shared" si="0"/>
        <v>33.7</v>
      </c>
      <c r="J13" s="10">
        <v>77</v>
      </c>
      <c r="K13" s="10">
        <v>38.5</v>
      </c>
      <c r="L13" s="10">
        <v>72.2</v>
      </c>
      <c r="M13" s="10">
        <v>4</v>
      </c>
    </row>
    <row r="14" spans="1:13" s="2" customFormat="1" ht="15">
      <c r="A14" s="9">
        <v>11</v>
      </c>
      <c r="B14" s="10" t="s">
        <v>39</v>
      </c>
      <c r="C14" s="10" t="s">
        <v>40</v>
      </c>
      <c r="D14" s="10" t="s">
        <v>31</v>
      </c>
      <c r="E14" s="9">
        <v>2</v>
      </c>
      <c r="F14" s="10" t="s">
        <v>32</v>
      </c>
      <c r="G14" s="12">
        <v>63</v>
      </c>
      <c r="H14" s="12">
        <v>74</v>
      </c>
      <c r="I14" s="10">
        <f t="shared" si="0"/>
        <v>34.8</v>
      </c>
      <c r="J14" s="10">
        <v>72.8</v>
      </c>
      <c r="K14" s="10">
        <v>36.4</v>
      </c>
      <c r="L14" s="10">
        <v>71.2</v>
      </c>
      <c r="M14" s="10">
        <v>5</v>
      </c>
    </row>
    <row r="15" spans="1:13" s="2" customFormat="1" ht="15">
      <c r="A15" s="9">
        <v>12</v>
      </c>
      <c r="B15" s="10" t="s">
        <v>41</v>
      </c>
      <c r="C15" s="10" t="s">
        <v>42</v>
      </c>
      <c r="D15" s="10" t="s">
        <v>31</v>
      </c>
      <c r="E15" s="9">
        <v>2</v>
      </c>
      <c r="F15" s="10" t="s">
        <v>32</v>
      </c>
      <c r="G15" s="12">
        <v>70</v>
      </c>
      <c r="H15" s="12">
        <v>65</v>
      </c>
      <c r="I15" s="10">
        <f t="shared" si="0"/>
        <v>33.5</v>
      </c>
      <c r="J15" s="10" t="s">
        <v>43</v>
      </c>
      <c r="K15" s="10"/>
      <c r="L15" s="10"/>
      <c r="M15" s="10"/>
    </row>
    <row r="16" spans="1:13" s="2" customFormat="1" ht="15">
      <c r="A16" s="9">
        <v>13</v>
      </c>
      <c r="B16" s="10" t="s">
        <v>44</v>
      </c>
      <c r="C16" s="10" t="s">
        <v>45</v>
      </c>
      <c r="D16" s="10" t="s">
        <v>46</v>
      </c>
      <c r="E16" s="12">
        <v>1</v>
      </c>
      <c r="F16" s="10" t="s">
        <v>47</v>
      </c>
      <c r="G16" s="12">
        <v>62</v>
      </c>
      <c r="H16" s="12">
        <v>74</v>
      </c>
      <c r="I16" s="10">
        <f t="shared" si="0"/>
        <v>34.6</v>
      </c>
      <c r="J16" s="10">
        <v>81</v>
      </c>
      <c r="K16" s="10">
        <v>40.5</v>
      </c>
      <c r="L16" s="10">
        <v>75.1</v>
      </c>
      <c r="M16" s="10">
        <v>1</v>
      </c>
    </row>
    <row r="17" spans="1:13" s="2" customFormat="1" ht="15">
      <c r="A17" s="9">
        <v>14</v>
      </c>
      <c r="B17" s="10" t="s">
        <v>48</v>
      </c>
      <c r="C17" s="10" t="s">
        <v>49</v>
      </c>
      <c r="D17" s="10" t="s">
        <v>46</v>
      </c>
      <c r="E17" s="12">
        <v>1</v>
      </c>
      <c r="F17" s="10" t="s">
        <v>47</v>
      </c>
      <c r="G17" s="12">
        <v>59</v>
      </c>
      <c r="H17" s="12">
        <v>75</v>
      </c>
      <c r="I17" s="10">
        <f t="shared" si="0"/>
        <v>34.3</v>
      </c>
      <c r="J17" s="10">
        <v>78.6</v>
      </c>
      <c r="K17" s="10">
        <v>39.3</v>
      </c>
      <c r="L17" s="10">
        <v>73.6</v>
      </c>
      <c r="M17" s="10">
        <v>2</v>
      </c>
    </row>
    <row r="18" spans="1:13" s="2" customFormat="1" ht="15">
      <c r="A18" s="9">
        <v>15</v>
      </c>
      <c r="B18" s="10" t="s">
        <v>50</v>
      </c>
      <c r="C18" s="10" t="s">
        <v>51</v>
      </c>
      <c r="D18" s="10" t="s">
        <v>46</v>
      </c>
      <c r="E18" s="12">
        <v>1</v>
      </c>
      <c r="F18" s="10" t="s">
        <v>47</v>
      </c>
      <c r="G18" s="12">
        <v>62</v>
      </c>
      <c r="H18" s="12">
        <v>66</v>
      </c>
      <c r="I18" s="10">
        <f t="shared" si="0"/>
        <v>32.2</v>
      </c>
      <c r="J18" s="10">
        <v>79.8</v>
      </c>
      <c r="K18" s="10">
        <v>39.9</v>
      </c>
      <c r="L18" s="10">
        <v>72.1</v>
      </c>
      <c r="M18" s="10">
        <v>3</v>
      </c>
    </row>
    <row r="19" spans="1:13" s="2" customFormat="1" ht="15">
      <c r="A19" s="9">
        <v>16</v>
      </c>
      <c r="B19" s="10" t="s">
        <v>52</v>
      </c>
      <c r="C19" s="10" t="s">
        <v>53</v>
      </c>
      <c r="D19" s="10" t="s">
        <v>54</v>
      </c>
      <c r="E19" s="12">
        <v>4</v>
      </c>
      <c r="F19" s="10" t="s">
        <v>55</v>
      </c>
      <c r="G19" s="12">
        <v>65</v>
      </c>
      <c r="H19" s="12">
        <v>72</v>
      </c>
      <c r="I19" s="10">
        <f t="shared" si="0"/>
        <v>34.6</v>
      </c>
      <c r="J19" s="10">
        <v>80</v>
      </c>
      <c r="K19" s="10">
        <v>40</v>
      </c>
      <c r="L19" s="10">
        <v>74.6</v>
      </c>
      <c r="M19" s="10">
        <v>1</v>
      </c>
    </row>
    <row r="20" spans="1:13" s="2" customFormat="1" ht="15">
      <c r="A20" s="9">
        <v>17</v>
      </c>
      <c r="B20" s="10" t="s">
        <v>56</v>
      </c>
      <c r="C20" s="10" t="s">
        <v>57</v>
      </c>
      <c r="D20" s="10" t="s">
        <v>54</v>
      </c>
      <c r="E20" s="12">
        <v>4</v>
      </c>
      <c r="F20" s="10" t="s">
        <v>55</v>
      </c>
      <c r="G20" s="12">
        <v>71</v>
      </c>
      <c r="H20" s="12">
        <v>66</v>
      </c>
      <c r="I20" s="10">
        <f t="shared" si="0"/>
        <v>34</v>
      </c>
      <c r="J20" s="10">
        <v>81</v>
      </c>
      <c r="K20" s="10">
        <v>40.5</v>
      </c>
      <c r="L20" s="10">
        <v>74.5</v>
      </c>
      <c r="M20" s="10">
        <v>2</v>
      </c>
    </row>
    <row r="21" spans="1:13" s="2" customFormat="1" ht="15">
      <c r="A21" s="9">
        <v>18</v>
      </c>
      <c r="B21" s="10" t="s">
        <v>58</v>
      </c>
      <c r="C21" s="10" t="s">
        <v>59</v>
      </c>
      <c r="D21" s="10" t="s">
        <v>54</v>
      </c>
      <c r="E21" s="12">
        <v>4</v>
      </c>
      <c r="F21" s="10" t="s">
        <v>55</v>
      </c>
      <c r="G21" s="12">
        <v>62</v>
      </c>
      <c r="H21" s="12">
        <v>75</v>
      </c>
      <c r="I21" s="10">
        <f t="shared" si="0"/>
        <v>34.9</v>
      </c>
      <c r="J21" s="10">
        <v>77</v>
      </c>
      <c r="K21" s="10">
        <v>38.5</v>
      </c>
      <c r="L21" s="10">
        <v>73.4</v>
      </c>
      <c r="M21" s="10">
        <v>3</v>
      </c>
    </row>
    <row r="22" spans="1:13" s="2" customFormat="1" ht="15">
      <c r="A22" s="9">
        <v>19</v>
      </c>
      <c r="B22" s="10" t="s">
        <v>60</v>
      </c>
      <c r="C22" s="10" t="s">
        <v>61</v>
      </c>
      <c r="D22" s="10" t="s">
        <v>54</v>
      </c>
      <c r="E22" s="12">
        <v>4</v>
      </c>
      <c r="F22" s="10" t="s">
        <v>55</v>
      </c>
      <c r="G22" s="12">
        <v>66</v>
      </c>
      <c r="H22" s="12">
        <v>68</v>
      </c>
      <c r="I22" s="10">
        <f t="shared" si="0"/>
        <v>33.6</v>
      </c>
      <c r="J22" s="10">
        <v>78.6</v>
      </c>
      <c r="K22" s="10">
        <v>39.3</v>
      </c>
      <c r="L22" s="10">
        <v>72.9</v>
      </c>
      <c r="M22" s="10">
        <v>4</v>
      </c>
    </row>
    <row r="23" spans="1:13" s="2" customFormat="1" ht="15">
      <c r="A23" s="9">
        <v>20</v>
      </c>
      <c r="B23" s="10" t="s">
        <v>62</v>
      </c>
      <c r="C23" s="10" t="s">
        <v>63</v>
      </c>
      <c r="D23" s="10" t="s">
        <v>54</v>
      </c>
      <c r="E23" s="12">
        <v>4</v>
      </c>
      <c r="F23" s="10" t="s">
        <v>55</v>
      </c>
      <c r="G23" s="12">
        <v>58</v>
      </c>
      <c r="H23" s="12">
        <v>71</v>
      </c>
      <c r="I23" s="10">
        <f t="shared" si="0"/>
        <v>32.9</v>
      </c>
      <c r="J23" s="10">
        <v>77.4</v>
      </c>
      <c r="K23" s="10">
        <v>38.7</v>
      </c>
      <c r="L23" s="10">
        <v>71.6</v>
      </c>
      <c r="M23" s="10">
        <v>5</v>
      </c>
    </row>
    <row r="24" spans="1:13" s="2" customFormat="1" ht="15">
      <c r="A24" s="9">
        <v>21</v>
      </c>
      <c r="B24" s="10" t="s">
        <v>64</v>
      </c>
      <c r="C24" s="10" t="s">
        <v>65</v>
      </c>
      <c r="D24" s="10" t="s">
        <v>54</v>
      </c>
      <c r="E24" s="12">
        <v>4</v>
      </c>
      <c r="F24" s="10" t="s">
        <v>55</v>
      </c>
      <c r="G24" s="12">
        <v>65</v>
      </c>
      <c r="H24" s="12">
        <v>64</v>
      </c>
      <c r="I24" s="10">
        <f t="shared" si="0"/>
        <v>32.2</v>
      </c>
      <c r="J24" s="10">
        <v>78.6</v>
      </c>
      <c r="K24" s="10">
        <v>39.3</v>
      </c>
      <c r="L24" s="10">
        <v>71.5</v>
      </c>
      <c r="M24" s="10">
        <v>6</v>
      </c>
    </row>
    <row r="25" spans="1:13" s="2" customFormat="1" ht="15">
      <c r="A25" s="9">
        <v>22</v>
      </c>
      <c r="B25" s="10" t="s">
        <v>66</v>
      </c>
      <c r="C25" s="10" t="s">
        <v>67</v>
      </c>
      <c r="D25" s="10" t="s">
        <v>54</v>
      </c>
      <c r="E25" s="12">
        <v>4</v>
      </c>
      <c r="F25" s="10" t="s">
        <v>55</v>
      </c>
      <c r="G25" s="12">
        <v>63</v>
      </c>
      <c r="H25" s="12">
        <v>63</v>
      </c>
      <c r="I25" s="10">
        <f t="shared" si="0"/>
        <v>31.5</v>
      </c>
      <c r="J25" s="10">
        <v>80</v>
      </c>
      <c r="K25" s="10">
        <v>40</v>
      </c>
      <c r="L25" s="10">
        <v>71.5</v>
      </c>
      <c r="M25" s="10">
        <v>7</v>
      </c>
    </row>
    <row r="26" spans="1:13" s="2" customFormat="1" ht="15">
      <c r="A26" s="9">
        <v>23</v>
      </c>
      <c r="B26" s="10" t="s">
        <v>68</v>
      </c>
      <c r="C26" s="10" t="s">
        <v>69</v>
      </c>
      <c r="D26" s="10" t="s">
        <v>54</v>
      </c>
      <c r="E26" s="12">
        <v>4</v>
      </c>
      <c r="F26" s="10" t="s">
        <v>55</v>
      </c>
      <c r="G26" s="12">
        <v>60</v>
      </c>
      <c r="H26" s="12">
        <v>66</v>
      </c>
      <c r="I26" s="10">
        <f t="shared" si="0"/>
        <v>31.8</v>
      </c>
      <c r="J26" s="10">
        <v>78</v>
      </c>
      <c r="K26" s="10">
        <v>39</v>
      </c>
      <c r="L26" s="10">
        <v>70.8</v>
      </c>
      <c r="M26" s="10">
        <v>8</v>
      </c>
    </row>
    <row r="27" spans="1:13" s="2" customFormat="1" ht="15">
      <c r="A27" s="9">
        <v>24</v>
      </c>
      <c r="B27" s="10" t="s">
        <v>70</v>
      </c>
      <c r="C27" s="10" t="s">
        <v>71</v>
      </c>
      <c r="D27" s="10" t="s">
        <v>54</v>
      </c>
      <c r="E27" s="12">
        <v>4</v>
      </c>
      <c r="F27" s="10" t="s">
        <v>55</v>
      </c>
      <c r="G27" s="12">
        <v>63</v>
      </c>
      <c r="H27" s="12">
        <v>61</v>
      </c>
      <c r="I27" s="10">
        <f t="shared" si="0"/>
        <v>30.9</v>
      </c>
      <c r="J27" s="10">
        <v>78.4</v>
      </c>
      <c r="K27" s="10">
        <v>39.2</v>
      </c>
      <c r="L27" s="10">
        <v>70.1</v>
      </c>
      <c r="M27" s="10">
        <v>9</v>
      </c>
    </row>
    <row r="28" spans="1:13" s="2" customFormat="1" ht="15">
      <c r="A28" s="9">
        <v>25</v>
      </c>
      <c r="B28" s="10" t="s">
        <v>72</v>
      </c>
      <c r="C28" s="10" t="s">
        <v>73</v>
      </c>
      <c r="D28" s="10" t="s">
        <v>54</v>
      </c>
      <c r="E28" s="12">
        <v>4</v>
      </c>
      <c r="F28" s="10" t="s">
        <v>55</v>
      </c>
      <c r="G28" s="12">
        <v>67</v>
      </c>
      <c r="H28" s="12">
        <v>61</v>
      </c>
      <c r="I28" s="10">
        <f t="shared" si="0"/>
        <v>31.7</v>
      </c>
      <c r="J28" s="10">
        <v>75.6</v>
      </c>
      <c r="K28" s="10">
        <v>37.8</v>
      </c>
      <c r="L28" s="10">
        <v>69.5</v>
      </c>
      <c r="M28" s="10">
        <v>10</v>
      </c>
    </row>
    <row r="29" spans="1:13" s="2" customFormat="1" ht="15">
      <c r="A29" s="9">
        <v>26</v>
      </c>
      <c r="B29" s="10" t="s">
        <v>74</v>
      </c>
      <c r="C29" s="10" t="s">
        <v>75</v>
      </c>
      <c r="D29" s="10" t="s">
        <v>54</v>
      </c>
      <c r="E29" s="12">
        <v>4</v>
      </c>
      <c r="F29" s="10" t="s">
        <v>55</v>
      </c>
      <c r="G29" s="12">
        <v>58</v>
      </c>
      <c r="H29" s="12">
        <v>64</v>
      </c>
      <c r="I29" s="10">
        <f t="shared" si="0"/>
        <v>30.8</v>
      </c>
      <c r="J29" s="10">
        <v>75.6</v>
      </c>
      <c r="K29" s="10">
        <v>37.8</v>
      </c>
      <c r="L29" s="10">
        <v>68.6</v>
      </c>
      <c r="M29" s="10">
        <v>11</v>
      </c>
    </row>
    <row r="30" spans="1:13" s="2" customFormat="1" ht="15">
      <c r="A30" s="9">
        <v>27</v>
      </c>
      <c r="B30" s="10" t="s">
        <v>76</v>
      </c>
      <c r="C30" s="10" t="s">
        <v>77</v>
      </c>
      <c r="D30" s="10" t="s">
        <v>54</v>
      </c>
      <c r="E30" s="12">
        <v>4</v>
      </c>
      <c r="F30" s="10" t="s">
        <v>55</v>
      </c>
      <c r="G30" s="12">
        <v>62</v>
      </c>
      <c r="H30" s="12">
        <v>60</v>
      </c>
      <c r="I30" s="10">
        <f t="shared" si="0"/>
        <v>30.4</v>
      </c>
      <c r="J30" s="10">
        <v>76.4</v>
      </c>
      <c r="K30" s="10">
        <v>38.2</v>
      </c>
      <c r="L30" s="10">
        <v>68.6</v>
      </c>
      <c r="M30" s="10">
        <v>12</v>
      </c>
    </row>
    <row r="31" spans="1:13" s="2" customFormat="1" ht="15">
      <c r="A31" s="9">
        <v>28</v>
      </c>
      <c r="B31" s="10" t="s">
        <v>78</v>
      </c>
      <c r="C31" s="10" t="s">
        <v>79</v>
      </c>
      <c r="D31" s="10" t="s">
        <v>80</v>
      </c>
      <c r="E31" s="12">
        <v>2</v>
      </c>
      <c r="F31" s="10" t="s">
        <v>81</v>
      </c>
      <c r="G31" s="12">
        <v>76</v>
      </c>
      <c r="H31" s="12">
        <v>62</v>
      </c>
      <c r="I31" s="10">
        <f t="shared" si="0"/>
        <v>33.8</v>
      </c>
      <c r="J31" s="10">
        <v>78</v>
      </c>
      <c r="K31" s="10">
        <v>39</v>
      </c>
      <c r="L31" s="10">
        <v>72.8</v>
      </c>
      <c r="M31" s="10">
        <v>1</v>
      </c>
    </row>
    <row r="32" spans="1:13" s="2" customFormat="1" ht="15">
      <c r="A32" s="9">
        <v>29</v>
      </c>
      <c r="B32" s="10" t="s">
        <v>82</v>
      </c>
      <c r="C32" s="10" t="s">
        <v>83</v>
      </c>
      <c r="D32" s="10" t="s">
        <v>80</v>
      </c>
      <c r="E32" s="12">
        <v>2</v>
      </c>
      <c r="F32" s="10" t="s">
        <v>81</v>
      </c>
      <c r="G32" s="12">
        <v>63</v>
      </c>
      <c r="H32" s="12">
        <v>64</v>
      </c>
      <c r="I32" s="10">
        <f t="shared" si="0"/>
        <v>31.8</v>
      </c>
      <c r="J32" s="10">
        <v>79.8</v>
      </c>
      <c r="K32" s="10">
        <v>39.9</v>
      </c>
      <c r="L32" s="10">
        <v>71.7</v>
      </c>
      <c r="M32" s="10">
        <v>2</v>
      </c>
    </row>
    <row r="33" spans="1:13" s="2" customFormat="1" ht="15">
      <c r="A33" s="9">
        <v>30</v>
      </c>
      <c r="B33" s="10" t="s">
        <v>84</v>
      </c>
      <c r="C33" s="10" t="s">
        <v>85</v>
      </c>
      <c r="D33" s="10" t="s">
        <v>80</v>
      </c>
      <c r="E33" s="12">
        <v>2</v>
      </c>
      <c r="F33" s="10" t="s">
        <v>81</v>
      </c>
      <c r="G33" s="12">
        <v>65</v>
      </c>
      <c r="H33" s="12">
        <v>63</v>
      </c>
      <c r="I33" s="10">
        <f t="shared" si="0"/>
        <v>31.9</v>
      </c>
      <c r="J33" s="10">
        <v>78.4</v>
      </c>
      <c r="K33" s="10">
        <v>39.2</v>
      </c>
      <c r="L33" s="10">
        <v>71.1</v>
      </c>
      <c r="M33" s="10">
        <v>3</v>
      </c>
    </row>
    <row r="34" spans="1:13" s="2" customFormat="1" ht="15">
      <c r="A34" s="11">
        <v>31</v>
      </c>
      <c r="B34" s="10" t="s">
        <v>86</v>
      </c>
      <c r="C34" s="10" t="s">
        <v>87</v>
      </c>
      <c r="D34" s="10" t="s">
        <v>80</v>
      </c>
      <c r="E34" s="12">
        <v>2</v>
      </c>
      <c r="F34" s="10" t="s">
        <v>81</v>
      </c>
      <c r="G34" s="12">
        <v>63</v>
      </c>
      <c r="H34" s="12">
        <v>65</v>
      </c>
      <c r="I34" s="10">
        <f t="shared" si="0"/>
        <v>32.1</v>
      </c>
      <c r="J34" s="10">
        <v>77.8</v>
      </c>
      <c r="K34" s="10">
        <v>38.9</v>
      </c>
      <c r="L34" s="10">
        <v>71</v>
      </c>
      <c r="M34" s="10">
        <v>4</v>
      </c>
    </row>
    <row r="35" spans="1:13" s="2" customFormat="1" ht="15">
      <c r="A35" s="9">
        <v>32</v>
      </c>
      <c r="B35" s="10" t="s">
        <v>88</v>
      </c>
      <c r="C35" s="10" t="s">
        <v>89</v>
      </c>
      <c r="D35" s="10" t="s">
        <v>80</v>
      </c>
      <c r="E35" s="12">
        <v>2</v>
      </c>
      <c r="F35" s="10" t="s">
        <v>81</v>
      </c>
      <c r="G35" s="12">
        <v>47</v>
      </c>
      <c r="H35" s="12">
        <v>69</v>
      </c>
      <c r="I35" s="10">
        <f t="shared" si="0"/>
        <v>30.1</v>
      </c>
      <c r="J35" s="10">
        <v>74</v>
      </c>
      <c r="K35" s="10">
        <v>37</v>
      </c>
      <c r="L35" s="10">
        <v>67.1</v>
      </c>
      <c r="M35" s="10">
        <v>5</v>
      </c>
    </row>
    <row r="36" spans="1:13" s="2" customFormat="1" ht="15">
      <c r="A36" s="9">
        <v>33</v>
      </c>
      <c r="B36" s="10" t="s">
        <v>90</v>
      </c>
      <c r="C36" s="10" t="s">
        <v>91</v>
      </c>
      <c r="D36" s="10" t="s">
        <v>80</v>
      </c>
      <c r="E36" s="12">
        <v>2</v>
      </c>
      <c r="F36" s="10" t="s">
        <v>81</v>
      </c>
      <c r="G36" s="12">
        <v>53</v>
      </c>
      <c r="H36" s="12">
        <v>66</v>
      </c>
      <c r="I36" s="10">
        <f t="shared" si="0"/>
        <v>30.4</v>
      </c>
      <c r="J36" s="10" t="s">
        <v>43</v>
      </c>
      <c r="K36" s="10"/>
      <c r="L36" s="12"/>
      <c r="M36" s="12"/>
    </row>
  </sheetData>
  <mergeCells count="2">
    <mergeCell ref="A1:B1"/>
    <mergeCell ref="B2:M2"/>
  </mergeCells>
  <printOptions horizontalCentered="1"/>
  <pageMargins left="0.700694444444445" right="0.700694444444445" top="0.314583333333333" bottom="0.236111111111111" header="0.236111111111111" footer="0.19652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2018-07-09T07:20:00Z</cp:lastPrinted>
  <dcterms:created xsi:type="dcterms:W3CDTF">2017-07-15T08:42:00Z</dcterms:created>
  <dcterms:modified xsi:type="dcterms:W3CDTF">2019-06-24T02:53:31Z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