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75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<sst xmlns="http://schemas.openxmlformats.org/spreadsheetml/2006/main" count="452" uniqueCount="162">
  <si>
    <t>附件</t>
  </si>
  <si>
    <r>
      <t>广东省201</t>
    </r>
    <r>
      <rPr>
        <sz val="22"/>
        <rFont val="方正小标宋简体"/>
        <family val="4"/>
      </rPr>
      <t>7</t>
    </r>
    <r>
      <rPr>
        <sz val="22"/>
        <rFont val="方正小标宋简体"/>
        <family val="4"/>
      </rPr>
      <t>年成人高校招生专升本层次征集志愿招生计划表</t>
    </r>
  </si>
  <si>
    <t>院校代码</t>
  </si>
  <si>
    <t>院校名称</t>
  </si>
  <si>
    <t>专业代码</t>
  </si>
  <si>
    <t>专业名称</t>
  </si>
  <si>
    <t>学习形式</t>
  </si>
  <si>
    <t>科目组</t>
  </si>
  <si>
    <t>计划数</t>
  </si>
  <si>
    <t>授课地点</t>
  </si>
  <si>
    <t>招生范围</t>
  </si>
  <si>
    <t>收费标准</t>
  </si>
  <si>
    <t>专业说明</t>
  </si>
  <si>
    <t>10007</t>
  </si>
  <si>
    <t>北京理工大学</t>
  </si>
  <si>
    <t>4001</t>
  </si>
  <si>
    <t>公共事业管理</t>
  </si>
  <si>
    <t>函授</t>
  </si>
  <si>
    <t>103组</t>
  </si>
  <si>
    <t>珠海市斗门区广播电视大学</t>
  </si>
  <si>
    <t>社会招生</t>
  </si>
  <si>
    <t>3250元/学年</t>
  </si>
  <si>
    <t/>
  </si>
  <si>
    <t>小计</t>
  </si>
  <si>
    <t>10057</t>
  </si>
  <si>
    <t>天津科技大学</t>
  </si>
  <si>
    <t>4004</t>
  </si>
  <si>
    <t>行政管理</t>
  </si>
  <si>
    <t>珠海市华南财贸培训学校</t>
  </si>
  <si>
    <t>1600元/学年</t>
  </si>
  <si>
    <t>10264</t>
  </si>
  <si>
    <t>上海海洋大学</t>
  </si>
  <si>
    <t>广东省海洋工程职业技术学校(原广东水产学校)</t>
  </si>
  <si>
    <t>委托培养</t>
  </si>
  <si>
    <t>按物价部门核定标准执行</t>
  </si>
  <si>
    <t>4006</t>
  </si>
  <si>
    <t>电气工程及其自动化</t>
  </si>
  <si>
    <t>4008</t>
  </si>
  <si>
    <t>水产养殖学</t>
  </si>
  <si>
    <t>106组</t>
  </si>
  <si>
    <t>4009</t>
  </si>
  <si>
    <t>工商管理</t>
  </si>
  <si>
    <t>4012</t>
  </si>
  <si>
    <t>会计学</t>
  </si>
  <si>
    <t>4015</t>
  </si>
  <si>
    <t>10403</t>
  </si>
  <si>
    <t>南昌大学</t>
  </si>
  <si>
    <t>4002</t>
  </si>
  <si>
    <t>软件工程</t>
  </si>
  <si>
    <t>深圳市才智培训中心</t>
  </si>
  <si>
    <t>4003</t>
  </si>
  <si>
    <t>10561</t>
  </si>
  <si>
    <t>华南理工大学</t>
  </si>
  <si>
    <t>2002</t>
  </si>
  <si>
    <t>商务英语</t>
  </si>
  <si>
    <t>业余</t>
  </si>
  <si>
    <t>101组</t>
  </si>
  <si>
    <t>广东省专业技术培训中心</t>
  </si>
  <si>
    <t>直属单位</t>
  </si>
  <si>
    <t>3450元/学年</t>
  </si>
  <si>
    <t>2036</t>
  </si>
  <si>
    <t>工程管理</t>
  </si>
  <si>
    <t>广东法商专修学院、广州市中科自学考试辅导中心</t>
  </si>
  <si>
    <t>4049</t>
  </si>
  <si>
    <t>广州市增城区知力教育培训中心</t>
  </si>
  <si>
    <t>3000元/学年</t>
  </si>
  <si>
    <t>10578</t>
  </si>
  <si>
    <t>韩山师范学院</t>
  </si>
  <si>
    <t>4038</t>
  </si>
  <si>
    <t>体育教育</t>
  </si>
  <si>
    <t>105组</t>
  </si>
  <si>
    <t>2700元/学年</t>
  </si>
  <si>
    <t>已于10月21日-22日到学校参加术科考试合格的考生才能报考。</t>
  </si>
  <si>
    <t>10585</t>
  </si>
  <si>
    <t>广州体育学院</t>
  </si>
  <si>
    <t>2800元/学年</t>
  </si>
  <si>
    <t>已于10月21日-22日到所报学校参加术科考试，成绩合格的考生才能报考。</t>
  </si>
  <si>
    <t>10586</t>
  </si>
  <si>
    <t>广州美术学院</t>
  </si>
  <si>
    <t>2006</t>
  </si>
  <si>
    <t>视觉传达设计</t>
  </si>
  <si>
    <t>102组</t>
  </si>
  <si>
    <t>广州美术学院昌岗校区</t>
  </si>
  <si>
    <t>5850元/学年</t>
  </si>
  <si>
    <t>专业方向：插画与书籍设计、视觉传达设计；已于10月21日参加学校术科考试合格的考生才能报考。</t>
  </si>
  <si>
    <t>2007</t>
  </si>
  <si>
    <t>环境设计</t>
  </si>
  <si>
    <t>专业方向：环境艺术设计；已于10月21日参加学校术科考试合格的考生才能报考。</t>
  </si>
  <si>
    <t>2011</t>
  </si>
  <si>
    <t>服装与服饰设计</t>
  </si>
  <si>
    <t>已于10月21日参加学校术科考试合格的考生才能报考。</t>
  </si>
  <si>
    <t>2012</t>
  </si>
  <si>
    <t>数字媒体艺术</t>
  </si>
  <si>
    <t>专业方向：动漫艺术设计；已于10月21日参加学校术科考试合格的考生才能报考。</t>
  </si>
  <si>
    <t>10611</t>
  </si>
  <si>
    <t>重庆大学</t>
  </si>
  <si>
    <t>顺德职业技术学院</t>
  </si>
  <si>
    <t>3150元/学年</t>
  </si>
  <si>
    <t>10698</t>
  </si>
  <si>
    <t>西安交通大学</t>
  </si>
  <si>
    <t>土木工程</t>
  </si>
  <si>
    <t>深圳市成人教育中心</t>
  </si>
  <si>
    <t>2300元/学年</t>
  </si>
  <si>
    <t>10699</t>
  </si>
  <si>
    <t>西北工业大学</t>
  </si>
  <si>
    <t>东莞南方科技专修学院</t>
  </si>
  <si>
    <t>2624元/学年</t>
  </si>
  <si>
    <t>10712</t>
  </si>
  <si>
    <t>西北农林科技大学</t>
  </si>
  <si>
    <t>计算机科学与技术</t>
  </si>
  <si>
    <t>河源职业技术学院</t>
  </si>
  <si>
    <t>2000元/学年</t>
  </si>
  <si>
    <t>4007</t>
  </si>
  <si>
    <t>11110</t>
  </si>
  <si>
    <t>广东警官学院</t>
  </si>
  <si>
    <t>2001</t>
  </si>
  <si>
    <t>法学</t>
  </si>
  <si>
    <t>104组</t>
  </si>
  <si>
    <t>直属与社会</t>
  </si>
  <si>
    <t>2500元/学年</t>
  </si>
  <si>
    <t>2004</t>
  </si>
  <si>
    <t>社会工作</t>
  </si>
  <si>
    <t>2013</t>
  </si>
  <si>
    <t>4005</t>
  </si>
  <si>
    <t>4014</t>
  </si>
  <si>
    <t>4016</t>
  </si>
  <si>
    <t>11349</t>
  </si>
  <si>
    <t>五邑大学</t>
  </si>
  <si>
    <t>4032</t>
  </si>
  <si>
    <t>11819</t>
  </si>
  <si>
    <t>东莞理工学院</t>
  </si>
  <si>
    <t>2040</t>
  </si>
  <si>
    <t>英语</t>
  </si>
  <si>
    <t>东莞理工学院（莞城校区）</t>
  </si>
  <si>
    <t>2850元/学年</t>
  </si>
  <si>
    <t>2077</t>
  </si>
  <si>
    <t>4010</t>
  </si>
  <si>
    <t>小学教育</t>
  </si>
  <si>
    <t>4030</t>
  </si>
  <si>
    <t>汉语言文学</t>
  </si>
  <si>
    <t>11845</t>
  </si>
  <si>
    <t>广东工业大学</t>
  </si>
  <si>
    <t>国际经济与贸易</t>
  </si>
  <si>
    <t>东风路校区</t>
  </si>
  <si>
    <t>3105元/学年</t>
  </si>
  <si>
    <t>2053</t>
  </si>
  <si>
    <t>2127</t>
  </si>
  <si>
    <t>4037</t>
  </si>
  <si>
    <t>12059</t>
  </si>
  <si>
    <t>广东培正学院</t>
  </si>
  <si>
    <t>广东培正学院继续教育学院</t>
  </si>
  <si>
    <t>3500元/学年</t>
  </si>
  <si>
    <t>13667</t>
  </si>
  <si>
    <t>广州商学院</t>
  </si>
  <si>
    <t>4028</t>
  </si>
  <si>
    <t>惠州市远智文化教育培训学校</t>
  </si>
  <si>
    <t>3200元/学年</t>
  </si>
  <si>
    <t>财务管理</t>
  </si>
  <si>
    <t>4068</t>
  </si>
  <si>
    <t>电子商务</t>
  </si>
  <si>
    <r>
      <t>备注：其他报考条件及要求请参阅《广东省</t>
    </r>
    <r>
      <rPr>
        <sz val="11"/>
        <color theme="1"/>
        <rFont val="Calibri"/>
        <family val="0"/>
      </rPr>
      <t>2017</t>
    </r>
    <r>
      <rPr>
        <sz val="10"/>
        <rFont val="宋体"/>
        <family val="0"/>
      </rPr>
      <t>年成人高等学校报考须知及招生专业目录》。</t>
    </r>
  </si>
  <si>
    <t>机械设计制造及其自动化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</si>
</sst>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22"/>
      <name val="方正小标宋简体"/>
      <family val="4"/>
    </font>
    <font>
      <b/>
      <sz val="9"/>
      <name val="黑体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4.8515625" style="0" customWidth="1"/>
    <col min="4" max="4" width="16.8515625" style="0" customWidth="1"/>
    <col min="5" max="5" width="5.421875" style="0" customWidth="1"/>
    <col min="6" max="6" width="6.00390625" style="0" customWidth="1"/>
    <col min="7" max="7" width="4.421875" style="0" customWidth="1"/>
    <col min="8" max="8" width="24.421875" style="0" customWidth="1"/>
    <col min="9" max="9" width="9.421875" style="0" customWidth="1"/>
    <col min="10" max="10" width="12.00390625" style="0" customWidth="1"/>
    <col min="11" max="11" width="38.00390625" style="0" customWidth="1"/>
  </cols>
  <sheetData>
    <row r="1" spans="1:11" ht="23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4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7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15.75" customHeight="1">
      <c r="A4" s="7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4">
        <v>1</v>
      </c>
      <c r="H4" s="3" t="s">
        <v>19</v>
      </c>
      <c r="I4" s="3" t="s">
        <v>20</v>
      </c>
      <c r="J4" s="3" t="s">
        <v>21</v>
      </c>
      <c r="K4" s="3" t="s">
        <v>22</v>
      </c>
    </row>
    <row r="5" spans="1:11" ht="15.75" customHeight="1">
      <c r="A5" s="10"/>
      <c r="B5" s="3" t="s">
        <v>23</v>
      </c>
      <c r="C5" s="3"/>
      <c r="D5" s="3"/>
      <c r="E5" s="3"/>
      <c r="F5" s="3"/>
      <c r="G5" s="4">
        <f>SUM(G4)</f>
        <v>1</v>
      </c>
      <c r="H5" s="3"/>
      <c r="I5" s="3"/>
      <c r="J5" s="3"/>
      <c r="K5" s="3"/>
    </row>
    <row r="6" spans="1:11" ht="15.75" customHeight="1">
      <c r="A6" s="7" t="s">
        <v>24</v>
      </c>
      <c r="B6" s="3" t="s">
        <v>25</v>
      </c>
      <c r="C6" s="3" t="s">
        <v>26</v>
      </c>
      <c r="D6" s="3" t="s">
        <v>27</v>
      </c>
      <c r="E6" s="3" t="s">
        <v>17</v>
      </c>
      <c r="F6" s="3" t="s">
        <v>18</v>
      </c>
      <c r="G6" s="4">
        <v>2</v>
      </c>
      <c r="H6" s="3" t="s">
        <v>28</v>
      </c>
      <c r="I6" s="3" t="s">
        <v>20</v>
      </c>
      <c r="J6" s="3" t="s">
        <v>29</v>
      </c>
      <c r="K6" s="3" t="s">
        <v>22</v>
      </c>
    </row>
    <row r="7" spans="1:11" ht="15.75" customHeight="1">
      <c r="A7" s="7"/>
      <c r="B7" s="3" t="s">
        <v>23</v>
      </c>
      <c r="C7" s="3"/>
      <c r="D7" s="3"/>
      <c r="E7" s="3"/>
      <c r="F7" s="3"/>
      <c r="G7" s="4">
        <f>SUM(G6)</f>
        <v>2</v>
      </c>
      <c r="H7" s="3"/>
      <c r="I7" s="3"/>
      <c r="J7" s="3"/>
      <c r="K7" s="3"/>
    </row>
    <row r="8" spans="1:11" ht="25.5" customHeight="1">
      <c r="A8" s="7" t="s">
        <v>30</v>
      </c>
      <c r="B8" s="7" t="s">
        <v>31</v>
      </c>
      <c r="C8" s="3" t="s">
        <v>26</v>
      </c>
      <c r="D8" s="3" t="s">
        <v>161</v>
      </c>
      <c r="E8" s="3" t="s">
        <v>17</v>
      </c>
      <c r="F8" s="3" t="s">
        <v>18</v>
      </c>
      <c r="G8" s="4">
        <v>2</v>
      </c>
      <c r="H8" s="3" t="s">
        <v>32</v>
      </c>
      <c r="I8" s="3" t="s">
        <v>33</v>
      </c>
      <c r="J8" s="3" t="s">
        <v>34</v>
      </c>
      <c r="K8" s="3" t="s">
        <v>22</v>
      </c>
    </row>
    <row r="9" spans="1:11" ht="25.5" customHeight="1">
      <c r="A9" s="7"/>
      <c r="B9" s="7"/>
      <c r="C9" s="3" t="s">
        <v>35</v>
      </c>
      <c r="D9" s="3" t="s">
        <v>36</v>
      </c>
      <c r="E9" s="3" t="s">
        <v>17</v>
      </c>
      <c r="F9" s="3" t="s">
        <v>18</v>
      </c>
      <c r="G9" s="4">
        <v>2</v>
      </c>
      <c r="H9" s="3" t="s">
        <v>32</v>
      </c>
      <c r="I9" s="3" t="s">
        <v>33</v>
      </c>
      <c r="J9" s="3" t="s">
        <v>34</v>
      </c>
      <c r="K9" s="3" t="s">
        <v>22</v>
      </c>
    </row>
    <row r="10" spans="1:11" ht="25.5" customHeight="1">
      <c r="A10" s="7"/>
      <c r="B10" s="7"/>
      <c r="C10" s="3" t="s">
        <v>37</v>
      </c>
      <c r="D10" s="3" t="s">
        <v>38</v>
      </c>
      <c r="E10" s="3" t="s">
        <v>17</v>
      </c>
      <c r="F10" s="3" t="s">
        <v>39</v>
      </c>
      <c r="G10" s="4">
        <v>2</v>
      </c>
      <c r="H10" s="3" t="s">
        <v>32</v>
      </c>
      <c r="I10" s="3" t="s">
        <v>33</v>
      </c>
      <c r="J10" s="3" t="s">
        <v>34</v>
      </c>
      <c r="K10" s="3" t="s">
        <v>22</v>
      </c>
    </row>
    <row r="11" spans="1:11" ht="25.5" customHeight="1">
      <c r="A11" s="7"/>
      <c r="B11" s="7"/>
      <c r="C11" s="3" t="s">
        <v>40</v>
      </c>
      <c r="D11" s="3" t="s">
        <v>41</v>
      </c>
      <c r="E11" s="3" t="s">
        <v>17</v>
      </c>
      <c r="F11" s="3" t="s">
        <v>18</v>
      </c>
      <c r="G11" s="4">
        <v>2</v>
      </c>
      <c r="H11" s="3" t="s">
        <v>32</v>
      </c>
      <c r="I11" s="3" t="s">
        <v>33</v>
      </c>
      <c r="J11" s="3" t="s">
        <v>34</v>
      </c>
      <c r="K11" s="3" t="s">
        <v>22</v>
      </c>
    </row>
    <row r="12" spans="1:11" ht="25.5" customHeight="1">
      <c r="A12" s="7"/>
      <c r="B12" s="7"/>
      <c r="C12" s="3" t="s">
        <v>42</v>
      </c>
      <c r="D12" s="3" t="s">
        <v>43</v>
      </c>
      <c r="E12" s="3" t="s">
        <v>17</v>
      </c>
      <c r="F12" s="3" t="s">
        <v>18</v>
      </c>
      <c r="G12" s="4">
        <v>2</v>
      </c>
      <c r="H12" s="3" t="s">
        <v>32</v>
      </c>
      <c r="I12" s="3" t="s">
        <v>33</v>
      </c>
      <c r="J12" s="3" t="s">
        <v>34</v>
      </c>
      <c r="K12" s="3" t="s">
        <v>22</v>
      </c>
    </row>
    <row r="13" spans="1:11" ht="25.5" customHeight="1">
      <c r="A13" s="7"/>
      <c r="B13" s="7"/>
      <c r="C13" s="3" t="s">
        <v>44</v>
      </c>
      <c r="D13" s="3" t="s">
        <v>27</v>
      </c>
      <c r="E13" s="3" t="s">
        <v>17</v>
      </c>
      <c r="F13" s="3" t="s">
        <v>18</v>
      </c>
      <c r="G13" s="4">
        <v>1</v>
      </c>
      <c r="H13" s="3" t="s">
        <v>32</v>
      </c>
      <c r="I13" s="3" t="s">
        <v>33</v>
      </c>
      <c r="J13" s="3" t="s">
        <v>34</v>
      </c>
      <c r="K13" s="3" t="s">
        <v>22</v>
      </c>
    </row>
    <row r="14" spans="1:11" ht="15.75" customHeight="1">
      <c r="A14" s="7"/>
      <c r="B14" s="3" t="s">
        <v>23</v>
      </c>
      <c r="C14" s="3"/>
      <c r="D14" s="3"/>
      <c r="E14" s="3"/>
      <c r="F14" s="3"/>
      <c r="G14" s="4">
        <f>SUM(G8:G13)</f>
        <v>11</v>
      </c>
      <c r="H14" s="3"/>
      <c r="I14" s="3"/>
      <c r="J14" s="3"/>
      <c r="K14" s="3"/>
    </row>
    <row r="15" spans="1:11" ht="25.5" customHeight="1">
      <c r="A15" s="7" t="s">
        <v>45</v>
      </c>
      <c r="B15" s="7" t="s">
        <v>46</v>
      </c>
      <c r="C15" s="3" t="s">
        <v>47</v>
      </c>
      <c r="D15" s="3" t="s">
        <v>48</v>
      </c>
      <c r="E15" s="3" t="s">
        <v>17</v>
      </c>
      <c r="F15" s="3" t="s">
        <v>18</v>
      </c>
      <c r="G15" s="4">
        <v>1</v>
      </c>
      <c r="H15" s="3" t="s">
        <v>49</v>
      </c>
      <c r="I15" s="3" t="s">
        <v>20</v>
      </c>
      <c r="J15" s="3" t="s">
        <v>34</v>
      </c>
      <c r="K15" s="3" t="s">
        <v>22</v>
      </c>
    </row>
    <row r="16" spans="1:11" ht="25.5" customHeight="1">
      <c r="A16" s="7"/>
      <c r="B16" s="7"/>
      <c r="C16" s="3" t="s">
        <v>50</v>
      </c>
      <c r="D16" s="3" t="s">
        <v>41</v>
      </c>
      <c r="E16" s="3" t="s">
        <v>17</v>
      </c>
      <c r="F16" s="3" t="s">
        <v>18</v>
      </c>
      <c r="G16" s="4">
        <v>1</v>
      </c>
      <c r="H16" s="3" t="s">
        <v>49</v>
      </c>
      <c r="I16" s="3" t="s">
        <v>20</v>
      </c>
      <c r="J16" s="3" t="s">
        <v>34</v>
      </c>
      <c r="K16" s="3" t="s">
        <v>22</v>
      </c>
    </row>
    <row r="17" spans="1:11" ht="15.75" customHeight="1">
      <c r="A17" s="7"/>
      <c r="B17" s="3" t="s">
        <v>23</v>
      </c>
      <c r="C17" s="3"/>
      <c r="D17" s="3"/>
      <c r="E17" s="3"/>
      <c r="F17" s="3"/>
      <c r="G17" s="4">
        <f>SUM(G15:G16)</f>
        <v>2</v>
      </c>
      <c r="H17" s="3"/>
      <c r="I17" s="3"/>
      <c r="J17" s="3"/>
      <c r="K17" s="3"/>
    </row>
    <row r="18" spans="1:11" ht="15.75" customHeight="1">
      <c r="A18" s="7" t="s">
        <v>51</v>
      </c>
      <c r="B18" s="7" t="s">
        <v>52</v>
      </c>
      <c r="C18" s="3" t="s">
        <v>53</v>
      </c>
      <c r="D18" s="3" t="s">
        <v>54</v>
      </c>
      <c r="E18" s="3" t="s">
        <v>55</v>
      </c>
      <c r="F18" s="3" t="s">
        <v>56</v>
      </c>
      <c r="G18" s="4">
        <v>6</v>
      </c>
      <c r="H18" s="3" t="s">
        <v>57</v>
      </c>
      <c r="I18" s="3" t="s">
        <v>58</v>
      </c>
      <c r="J18" s="3" t="s">
        <v>59</v>
      </c>
      <c r="K18" s="3" t="s">
        <v>22</v>
      </c>
    </row>
    <row r="19" spans="1:11" ht="25.5" customHeight="1">
      <c r="A19" s="7"/>
      <c r="B19" s="7"/>
      <c r="C19" s="3" t="s">
        <v>60</v>
      </c>
      <c r="D19" s="3" t="s">
        <v>61</v>
      </c>
      <c r="E19" s="3" t="s">
        <v>55</v>
      </c>
      <c r="F19" s="3" t="s">
        <v>18</v>
      </c>
      <c r="G19" s="4">
        <v>30</v>
      </c>
      <c r="H19" s="3" t="s">
        <v>62</v>
      </c>
      <c r="I19" s="3" t="s">
        <v>33</v>
      </c>
      <c r="J19" s="3" t="s">
        <v>59</v>
      </c>
      <c r="K19" s="3" t="s">
        <v>22</v>
      </c>
    </row>
    <row r="20" spans="1:11" ht="15.75" customHeight="1">
      <c r="A20" s="7"/>
      <c r="B20" s="7"/>
      <c r="C20" s="3" t="s">
        <v>63</v>
      </c>
      <c r="D20" s="3" t="s">
        <v>41</v>
      </c>
      <c r="E20" s="3" t="s">
        <v>17</v>
      </c>
      <c r="F20" s="3" t="s">
        <v>18</v>
      </c>
      <c r="G20" s="4">
        <v>30</v>
      </c>
      <c r="H20" s="3" t="s">
        <v>64</v>
      </c>
      <c r="I20" s="3" t="s">
        <v>58</v>
      </c>
      <c r="J20" s="3" t="s">
        <v>65</v>
      </c>
      <c r="K20" s="3" t="s">
        <v>22</v>
      </c>
    </row>
    <row r="21" spans="1:11" ht="15.75" customHeight="1">
      <c r="A21" s="7"/>
      <c r="B21" s="3" t="s">
        <v>23</v>
      </c>
      <c r="C21" s="3"/>
      <c r="D21" s="3"/>
      <c r="E21" s="3"/>
      <c r="F21" s="3"/>
      <c r="G21" s="4">
        <f>SUM(G18:G20)</f>
        <v>66</v>
      </c>
      <c r="H21" s="3"/>
      <c r="I21" s="3"/>
      <c r="J21" s="3"/>
      <c r="K21" s="3"/>
    </row>
    <row r="22" spans="1:11" ht="27" customHeight="1">
      <c r="A22" s="7" t="s">
        <v>66</v>
      </c>
      <c r="B22" s="3" t="s">
        <v>67</v>
      </c>
      <c r="C22" s="3" t="s">
        <v>68</v>
      </c>
      <c r="D22" s="3" t="s">
        <v>69</v>
      </c>
      <c r="E22" s="3" t="s">
        <v>17</v>
      </c>
      <c r="F22" s="3" t="s">
        <v>70</v>
      </c>
      <c r="G22" s="4">
        <v>1</v>
      </c>
      <c r="H22" s="3" t="s">
        <v>67</v>
      </c>
      <c r="I22" s="3" t="s">
        <v>20</v>
      </c>
      <c r="J22" s="3" t="s">
        <v>71</v>
      </c>
      <c r="K22" s="3" t="s">
        <v>72</v>
      </c>
    </row>
    <row r="23" spans="1:11" ht="13.5">
      <c r="A23" s="7"/>
      <c r="B23" s="3" t="s">
        <v>23</v>
      </c>
      <c r="C23" s="3"/>
      <c r="D23" s="3"/>
      <c r="E23" s="3"/>
      <c r="F23" s="3"/>
      <c r="G23" s="4">
        <f>SUM(G22)</f>
        <v>1</v>
      </c>
      <c r="H23" s="3"/>
      <c r="I23" s="3"/>
      <c r="J23" s="3"/>
      <c r="K23" s="3"/>
    </row>
    <row r="24" spans="1:11" ht="27.75" customHeight="1">
      <c r="A24" s="7" t="s">
        <v>73</v>
      </c>
      <c r="B24" s="3" t="s">
        <v>74</v>
      </c>
      <c r="C24" s="3" t="s">
        <v>15</v>
      </c>
      <c r="D24" s="3" t="s">
        <v>69</v>
      </c>
      <c r="E24" s="3" t="s">
        <v>17</v>
      </c>
      <c r="F24" s="3" t="s">
        <v>70</v>
      </c>
      <c r="G24" s="4">
        <v>3</v>
      </c>
      <c r="H24" s="3" t="s">
        <v>74</v>
      </c>
      <c r="I24" s="3" t="s">
        <v>20</v>
      </c>
      <c r="J24" s="3" t="s">
        <v>75</v>
      </c>
      <c r="K24" s="3" t="s">
        <v>76</v>
      </c>
    </row>
    <row r="25" spans="1:11" ht="15.75" customHeight="1">
      <c r="A25" s="7"/>
      <c r="B25" s="3" t="s">
        <v>23</v>
      </c>
      <c r="C25" s="3"/>
      <c r="D25" s="3"/>
      <c r="E25" s="3"/>
      <c r="F25" s="3"/>
      <c r="G25" s="4">
        <f>SUM(G24)</f>
        <v>3</v>
      </c>
      <c r="H25" s="3"/>
      <c r="I25" s="3"/>
      <c r="J25" s="3"/>
      <c r="K25" s="3"/>
    </row>
    <row r="26" spans="1:11" ht="27" customHeight="1">
      <c r="A26" s="7" t="s">
        <v>77</v>
      </c>
      <c r="B26" s="7" t="s">
        <v>78</v>
      </c>
      <c r="C26" s="3" t="s">
        <v>79</v>
      </c>
      <c r="D26" s="3" t="s">
        <v>80</v>
      </c>
      <c r="E26" s="3" t="s">
        <v>55</v>
      </c>
      <c r="F26" s="3" t="s">
        <v>81</v>
      </c>
      <c r="G26" s="4">
        <v>5</v>
      </c>
      <c r="H26" s="3" t="s">
        <v>82</v>
      </c>
      <c r="I26" s="3" t="s">
        <v>20</v>
      </c>
      <c r="J26" s="3" t="s">
        <v>83</v>
      </c>
      <c r="K26" s="3" t="s">
        <v>84</v>
      </c>
    </row>
    <row r="27" spans="1:11" ht="27" customHeight="1">
      <c r="A27" s="7"/>
      <c r="B27" s="7"/>
      <c r="C27" s="3" t="s">
        <v>85</v>
      </c>
      <c r="D27" s="3" t="s">
        <v>86</v>
      </c>
      <c r="E27" s="3" t="s">
        <v>55</v>
      </c>
      <c r="F27" s="3" t="s">
        <v>81</v>
      </c>
      <c r="G27" s="4">
        <v>5</v>
      </c>
      <c r="H27" s="3" t="s">
        <v>82</v>
      </c>
      <c r="I27" s="3" t="s">
        <v>20</v>
      </c>
      <c r="J27" s="3" t="s">
        <v>83</v>
      </c>
      <c r="K27" s="3" t="s">
        <v>87</v>
      </c>
    </row>
    <row r="28" spans="1:11" ht="27" customHeight="1">
      <c r="A28" s="7"/>
      <c r="B28" s="7"/>
      <c r="C28" s="3" t="s">
        <v>88</v>
      </c>
      <c r="D28" s="3" t="s">
        <v>89</v>
      </c>
      <c r="E28" s="3" t="s">
        <v>55</v>
      </c>
      <c r="F28" s="3" t="s">
        <v>81</v>
      </c>
      <c r="G28" s="4">
        <v>4</v>
      </c>
      <c r="H28" s="3" t="s">
        <v>82</v>
      </c>
      <c r="I28" s="3" t="s">
        <v>20</v>
      </c>
      <c r="J28" s="3" t="s">
        <v>83</v>
      </c>
      <c r="K28" s="3" t="s">
        <v>90</v>
      </c>
    </row>
    <row r="29" spans="1:11" ht="27" customHeight="1">
      <c r="A29" s="7"/>
      <c r="B29" s="7"/>
      <c r="C29" s="3" t="s">
        <v>91</v>
      </c>
      <c r="D29" s="3" t="s">
        <v>92</v>
      </c>
      <c r="E29" s="3" t="s">
        <v>55</v>
      </c>
      <c r="F29" s="3" t="s">
        <v>81</v>
      </c>
      <c r="G29" s="4">
        <v>5</v>
      </c>
      <c r="H29" s="3" t="s">
        <v>82</v>
      </c>
      <c r="I29" s="3" t="s">
        <v>20</v>
      </c>
      <c r="J29" s="3" t="s">
        <v>83</v>
      </c>
      <c r="K29" s="3" t="s">
        <v>93</v>
      </c>
    </row>
    <row r="30" spans="1:11" ht="13.5">
      <c r="A30" s="7"/>
      <c r="B30" s="3" t="s">
        <v>23</v>
      </c>
      <c r="C30" s="3"/>
      <c r="D30" s="3"/>
      <c r="E30" s="3"/>
      <c r="F30" s="3"/>
      <c r="G30" s="4">
        <f>SUM(G26:G29)</f>
        <v>19</v>
      </c>
      <c r="H30" s="3"/>
      <c r="I30" s="3"/>
      <c r="J30" s="3"/>
      <c r="K30" s="3"/>
    </row>
    <row r="31" spans="1:11" ht="15.75" customHeight="1">
      <c r="A31" s="7" t="s">
        <v>94</v>
      </c>
      <c r="B31" s="3" t="s">
        <v>95</v>
      </c>
      <c r="C31" s="3" t="s">
        <v>35</v>
      </c>
      <c r="D31" s="3" t="s">
        <v>41</v>
      </c>
      <c r="E31" s="3" t="s">
        <v>17</v>
      </c>
      <c r="F31" s="3" t="s">
        <v>18</v>
      </c>
      <c r="G31" s="4">
        <v>2</v>
      </c>
      <c r="H31" s="3" t="s">
        <v>96</v>
      </c>
      <c r="I31" s="3" t="s">
        <v>20</v>
      </c>
      <c r="J31" s="3" t="s">
        <v>97</v>
      </c>
      <c r="K31" s="3" t="s">
        <v>22</v>
      </c>
    </row>
    <row r="32" spans="1:11" ht="15.75" customHeight="1">
      <c r="A32" s="7"/>
      <c r="B32" s="3" t="s">
        <v>23</v>
      </c>
      <c r="C32" s="3"/>
      <c r="D32" s="3"/>
      <c r="E32" s="3"/>
      <c r="F32" s="3"/>
      <c r="G32" s="4">
        <f>SUM(G31)</f>
        <v>2</v>
      </c>
      <c r="H32" s="3"/>
      <c r="I32" s="3"/>
      <c r="J32" s="3"/>
      <c r="K32" s="3"/>
    </row>
    <row r="33" spans="1:11" ht="15.75" customHeight="1">
      <c r="A33" s="7" t="s">
        <v>98</v>
      </c>
      <c r="B33" s="3" t="s">
        <v>99</v>
      </c>
      <c r="C33" s="3" t="s">
        <v>50</v>
      </c>
      <c r="D33" s="3" t="s">
        <v>100</v>
      </c>
      <c r="E33" s="3" t="s">
        <v>17</v>
      </c>
      <c r="F33" s="3" t="s">
        <v>18</v>
      </c>
      <c r="G33" s="4">
        <v>1</v>
      </c>
      <c r="H33" s="3" t="s">
        <v>101</v>
      </c>
      <c r="I33" s="3" t="s">
        <v>20</v>
      </c>
      <c r="J33" s="3" t="s">
        <v>102</v>
      </c>
      <c r="K33" s="3" t="s">
        <v>22</v>
      </c>
    </row>
    <row r="34" spans="1:11" ht="15.75" customHeight="1">
      <c r="A34" s="7"/>
      <c r="B34" s="3" t="s">
        <v>23</v>
      </c>
      <c r="C34" s="3"/>
      <c r="D34" s="3"/>
      <c r="E34" s="3"/>
      <c r="F34" s="3"/>
      <c r="G34" s="4">
        <f>SUM(G33)</f>
        <v>1</v>
      </c>
      <c r="H34" s="3"/>
      <c r="I34" s="3"/>
      <c r="J34" s="3"/>
      <c r="K34" s="3"/>
    </row>
    <row r="35" spans="1:11" ht="15.75" customHeight="1">
      <c r="A35" s="7" t="s">
        <v>103</v>
      </c>
      <c r="B35" s="3" t="s">
        <v>104</v>
      </c>
      <c r="C35" s="3" t="s">
        <v>50</v>
      </c>
      <c r="D35" s="3" t="s">
        <v>100</v>
      </c>
      <c r="E35" s="3" t="s">
        <v>17</v>
      </c>
      <c r="F35" s="3" t="s">
        <v>18</v>
      </c>
      <c r="G35" s="4">
        <v>1</v>
      </c>
      <c r="H35" s="3" t="s">
        <v>105</v>
      </c>
      <c r="I35" s="3" t="s">
        <v>20</v>
      </c>
      <c r="J35" s="3" t="s">
        <v>106</v>
      </c>
      <c r="K35" s="3" t="s">
        <v>22</v>
      </c>
    </row>
    <row r="36" spans="1:11" ht="15.75" customHeight="1">
      <c r="A36" s="7"/>
      <c r="B36" s="3" t="s">
        <v>23</v>
      </c>
      <c r="C36" s="3"/>
      <c r="D36" s="3"/>
      <c r="E36" s="3"/>
      <c r="F36" s="3"/>
      <c r="G36" s="4">
        <f>SUM(G35)</f>
        <v>1</v>
      </c>
      <c r="H36" s="3"/>
      <c r="I36" s="3"/>
      <c r="J36" s="3"/>
      <c r="K36" s="3"/>
    </row>
    <row r="37" spans="1:11" ht="15.75" customHeight="1">
      <c r="A37" s="7" t="s">
        <v>107</v>
      </c>
      <c r="B37" s="7" t="s">
        <v>108</v>
      </c>
      <c r="C37" s="3" t="s">
        <v>15</v>
      </c>
      <c r="D37" s="3" t="s">
        <v>109</v>
      </c>
      <c r="E37" s="3" t="s">
        <v>17</v>
      </c>
      <c r="F37" s="3" t="s">
        <v>18</v>
      </c>
      <c r="G37" s="4">
        <v>1</v>
      </c>
      <c r="H37" s="3" t="s">
        <v>110</v>
      </c>
      <c r="I37" s="3" t="s">
        <v>20</v>
      </c>
      <c r="J37" s="3" t="s">
        <v>111</v>
      </c>
      <c r="K37" s="3" t="s">
        <v>22</v>
      </c>
    </row>
    <row r="38" spans="1:11" ht="15.75" customHeight="1">
      <c r="A38" s="7"/>
      <c r="B38" s="7"/>
      <c r="C38" s="3" t="s">
        <v>35</v>
      </c>
      <c r="D38" s="3" t="s">
        <v>41</v>
      </c>
      <c r="E38" s="3" t="s">
        <v>17</v>
      </c>
      <c r="F38" s="3" t="s">
        <v>18</v>
      </c>
      <c r="G38" s="4">
        <v>3</v>
      </c>
      <c r="H38" s="3" t="s">
        <v>110</v>
      </c>
      <c r="I38" s="3" t="s">
        <v>20</v>
      </c>
      <c r="J38" s="3" t="s">
        <v>111</v>
      </c>
      <c r="K38" s="3" t="s">
        <v>22</v>
      </c>
    </row>
    <row r="39" spans="1:11" ht="15.75" customHeight="1">
      <c r="A39" s="7"/>
      <c r="B39" s="7"/>
      <c r="C39" s="3" t="s">
        <v>112</v>
      </c>
      <c r="D39" s="3" t="s">
        <v>16</v>
      </c>
      <c r="E39" s="3" t="s">
        <v>17</v>
      </c>
      <c r="F39" s="3" t="s">
        <v>18</v>
      </c>
      <c r="G39" s="4">
        <v>2</v>
      </c>
      <c r="H39" s="3" t="s">
        <v>110</v>
      </c>
      <c r="I39" s="3" t="s">
        <v>20</v>
      </c>
      <c r="J39" s="3" t="s">
        <v>111</v>
      </c>
      <c r="K39" s="3" t="s">
        <v>22</v>
      </c>
    </row>
    <row r="40" spans="1:11" ht="15.75" customHeight="1">
      <c r="A40" s="7"/>
      <c r="B40" s="3" t="s">
        <v>23</v>
      </c>
      <c r="C40" s="3"/>
      <c r="D40" s="3"/>
      <c r="E40" s="3"/>
      <c r="F40" s="3"/>
      <c r="G40" s="4">
        <f>SUM(G37:G39)</f>
        <v>6</v>
      </c>
      <c r="H40" s="3"/>
      <c r="I40" s="3"/>
      <c r="J40" s="3"/>
      <c r="K40" s="3"/>
    </row>
    <row r="41" spans="1:11" ht="15.75" customHeight="1">
      <c r="A41" s="7" t="s">
        <v>113</v>
      </c>
      <c r="B41" s="7" t="s">
        <v>114</v>
      </c>
      <c r="C41" s="3" t="s">
        <v>115</v>
      </c>
      <c r="D41" s="3" t="s">
        <v>116</v>
      </c>
      <c r="E41" s="3" t="s">
        <v>55</v>
      </c>
      <c r="F41" s="3" t="s">
        <v>117</v>
      </c>
      <c r="G41" s="4">
        <v>12</v>
      </c>
      <c r="H41" s="3" t="s">
        <v>114</v>
      </c>
      <c r="I41" s="3" t="s">
        <v>118</v>
      </c>
      <c r="J41" s="3" t="s">
        <v>119</v>
      </c>
      <c r="K41" s="3" t="s">
        <v>22</v>
      </c>
    </row>
    <row r="42" spans="1:11" ht="15.75" customHeight="1">
      <c r="A42" s="7"/>
      <c r="B42" s="7"/>
      <c r="C42" s="3" t="s">
        <v>120</v>
      </c>
      <c r="D42" s="3" t="s">
        <v>121</v>
      </c>
      <c r="E42" s="3" t="s">
        <v>55</v>
      </c>
      <c r="F42" s="3" t="s">
        <v>117</v>
      </c>
      <c r="G42" s="4">
        <v>5</v>
      </c>
      <c r="H42" s="3" t="s">
        <v>114</v>
      </c>
      <c r="I42" s="3" t="s">
        <v>118</v>
      </c>
      <c r="J42" s="3" t="s">
        <v>119</v>
      </c>
      <c r="K42" s="3" t="s">
        <v>22</v>
      </c>
    </row>
    <row r="43" spans="1:11" ht="15.75" customHeight="1">
      <c r="A43" s="7"/>
      <c r="B43" s="7"/>
      <c r="C43" s="3" t="s">
        <v>122</v>
      </c>
      <c r="D43" s="3" t="s">
        <v>109</v>
      </c>
      <c r="E43" s="3" t="s">
        <v>55</v>
      </c>
      <c r="F43" s="3" t="s">
        <v>18</v>
      </c>
      <c r="G43" s="4">
        <v>2</v>
      </c>
      <c r="H43" s="3" t="s">
        <v>114</v>
      </c>
      <c r="I43" s="3" t="s">
        <v>118</v>
      </c>
      <c r="J43" s="3" t="s">
        <v>119</v>
      </c>
      <c r="K43" s="3" t="s">
        <v>22</v>
      </c>
    </row>
    <row r="44" spans="1:11" ht="15.75" customHeight="1">
      <c r="A44" s="7"/>
      <c r="B44" s="7"/>
      <c r="C44" s="3" t="s">
        <v>47</v>
      </c>
      <c r="D44" s="3" t="s">
        <v>116</v>
      </c>
      <c r="E44" s="3" t="s">
        <v>17</v>
      </c>
      <c r="F44" s="3" t="s">
        <v>117</v>
      </c>
      <c r="G44" s="4">
        <v>17</v>
      </c>
      <c r="H44" s="3" t="s">
        <v>114</v>
      </c>
      <c r="I44" s="3" t="s">
        <v>118</v>
      </c>
      <c r="J44" s="3" t="s">
        <v>119</v>
      </c>
      <c r="K44" s="3" t="s">
        <v>22</v>
      </c>
    </row>
    <row r="45" spans="1:11" ht="15.75" customHeight="1">
      <c r="A45" s="7"/>
      <c r="B45" s="7"/>
      <c r="C45" s="3" t="s">
        <v>123</v>
      </c>
      <c r="D45" s="3" t="s">
        <v>121</v>
      </c>
      <c r="E45" s="3" t="s">
        <v>17</v>
      </c>
      <c r="F45" s="3" t="s">
        <v>117</v>
      </c>
      <c r="G45" s="4">
        <v>4</v>
      </c>
      <c r="H45" s="3" t="s">
        <v>114</v>
      </c>
      <c r="I45" s="3" t="s">
        <v>118</v>
      </c>
      <c r="J45" s="3" t="s">
        <v>119</v>
      </c>
      <c r="K45" s="3" t="s">
        <v>22</v>
      </c>
    </row>
    <row r="46" spans="1:11" ht="15.75" customHeight="1">
      <c r="A46" s="7"/>
      <c r="B46" s="7"/>
      <c r="C46" s="3" t="s">
        <v>124</v>
      </c>
      <c r="D46" s="3" t="s">
        <v>109</v>
      </c>
      <c r="E46" s="3" t="s">
        <v>17</v>
      </c>
      <c r="F46" s="3" t="s">
        <v>18</v>
      </c>
      <c r="G46" s="4">
        <v>2</v>
      </c>
      <c r="H46" s="3" t="s">
        <v>114</v>
      </c>
      <c r="I46" s="3" t="s">
        <v>118</v>
      </c>
      <c r="J46" s="3" t="s">
        <v>119</v>
      </c>
      <c r="K46" s="3" t="s">
        <v>22</v>
      </c>
    </row>
    <row r="47" spans="1:11" ht="15.75" customHeight="1">
      <c r="A47" s="7"/>
      <c r="B47" s="7"/>
      <c r="C47" s="3" t="s">
        <v>125</v>
      </c>
      <c r="D47" s="3" t="s">
        <v>27</v>
      </c>
      <c r="E47" s="3" t="s">
        <v>17</v>
      </c>
      <c r="F47" s="3" t="s">
        <v>18</v>
      </c>
      <c r="G47" s="4">
        <v>4</v>
      </c>
      <c r="H47" s="3" t="s">
        <v>114</v>
      </c>
      <c r="I47" s="3" t="s">
        <v>118</v>
      </c>
      <c r="J47" s="3" t="s">
        <v>119</v>
      </c>
      <c r="K47" s="3" t="s">
        <v>22</v>
      </c>
    </row>
    <row r="48" spans="1:11" ht="15.75" customHeight="1">
      <c r="A48" s="7"/>
      <c r="B48" s="3" t="s">
        <v>23</v>
      </c>
      <c r="C48" s="3"/>
      <c r="D48" s="3"/>
      <c r="E48" s="3"/>
      <c r="F48" s="3"/>
      <c r="G48" s="4">
        <f>SUM(G41:G47)</f>
        <v>46</v>
      </c>
      <c r="H48" s="3"/>
      <c r="I48" s="3"/>
      <c r="J48" s="3"/>
      <c r="K48" s="3"/>
    </row>
    <row r="49" spans="1:11" ht="15.75" customHeight="1">
      <c r="A49" s="7" t="s">
        <v>126</v>
      </c>
      <c r="B49" s="3" t="s">
        <v>127</v>
      </c>
      <c r="C49" s="3" t="s">
        <v>128</v>
      </c>
      <c r="D49" s="3" t="s">
        <v>27</v>
      </c>
      <c r="E49" s="3" t="s">
        <v>17</v>
      </c>
      <c r="F49" s="3" t="s">
        <v>18</v>
      </c>
      <c r="G49" s="4">
        <v>4</v>
      </c>
      <c r="H49" s="3" t="s">
        <v>127</v>
      </c>
      <c r="I49" s="3" t="s">
        <v>33</v>
      </c>
      <c r="J49" s="3" t="s">
        <v>119</v>
      </c>
      <c r="K49" s="3" t="s">
        <v>22</v>
      </c>
    </row>
    <row r="50" spans="1:11" ht="15.75" customHeight="1">
      <c r="A50" s="7"/>
      <c r="B50" s="3" t="s">
        <v>23</v>
      </c>
      <c r="C50" s="3"/>
      <c r="D50" s="3"/>
      <c r="E50" s="3"/>
      <c r="F50" s="3"/>
      <c r="G50" s="4">
        <f>SUM(G49)</f>
        <v>4</v>
      </c>
      <c r="H50" s="3"/>
      <c r="I50" s="3"/>
      <c r="J50" s="3"/>
      <c r="K50" s="3"/>
    </row>
    <row r="51" spans="1:11" ht="13.5">
      <c r="A51" s="7" t="s">
        <v>129</v>
      </c>
      <c r="B51" s="7" t="s">
        <v>130</v>
      </c>
      <c r="C51" s="3" t="s">
        <v>131</v>
      </c>
      <c r="D51" s="3" t="s">
        <v>132</v>
      </c>
      <c r="E51" s="3" t="s">
        <v>55</v>
      </c>
      <c r="F51" s="3" t="s">
        <v>56</v>
      </c>
      <c r="G51" s="4">
        <v>11</v>
      </c>
      <c r="H51" s="3" t="s">
        <v>133</v>
      </c>
      <c r="I51" s="3" t="s">
        <v>20</v>
      </c>
      <c r="J51" s="3" t="s">
        <v>134</v>
      </c>
      <c r="K51" s="3" t="s">
        <v>22</v>
      </c>
    </row>
    <row r="52" spans="1:11" ht="13.5">
      <c r="A52" s="7"/>
      <c r="B52" s="7"/>
      <c r="C52" s="3" t="s">
        <v>135</v>
      </c>
      <c r="D52" s="3" t="s">
        <v>41</v>
      </c>
      <c r="E52" s="3" t="s">
        <v>55</v>
      </c>
      <c r="F52" s="3" t="s">
        <v>18</v>
      </c>
      <c r="G52" s="4">
        <v>49</v>
      </c>
      <c r="H52" s="3" t="s">
        <v>133</v>
      </c>
      <c r="I52" s="3" t="s">
        <v>20</v>
      </c>
      <c r="J52" s="3" t="s">
        <v>119</v>
      </c>
      <c r="K52" s="3" t="s">
        <v>22</v>
      </c>
    </row>
    <row r="53" spans="1:11" ht="13.5">
      <c r="A53" s="7"/>
      <c r="B53" s="7"/>
      <c r="C53" s="3" t="s">
        <v>136</v>
      </c>
      <c r="D53" s="3" t="s">
        <v>116</v>
      </c>
      <c r="E53" s="3" t="s">
        <v>17</v>
      </c>
      <c r="F53" s="3" t="s">
        <v>117</v>
      </c>
      <c r="G53" s="4">
        <v>5</v>
      </c>
      <c r="H53" s="3" t="s">
        <v>133</v>
      </c>
      <c r="I53" s="3" t="s">
        <v>20</v>
      </c>
      <c r="J53" s="3" t="s">
        <v>119</v>
      </c>
      <c r="K53" s="3" t="s">
        <v>22</v>
      </c>
    </row>
    <row r="54" spans="1:11" ht="13.5">
      <c r="A54" s="7"/>
      <c r="B54" s="7"/>
      <c r="C54" s="3" t="s">
        <v>125</v>
      </c>
      <c r="D54" s="3" t="s">
        <v>137</v>
      </c>
      <c r="E54" s="3" t="s">
        <v>17</v>
      </c>
      <c r="F54" s="3" t="s">
        <v>70</v>
      </c>
      <c r="G54" s="4">
        <v>115</v>
      </c>
      <c r="H54" s="3" t="s">
        <v>133</v>
      </c>
      <c r="I54" s="3" t="s">
        <v>20</v>
      </c>
      <c r="J54" s="3" t="s">
        <v>119</v>
      </c>
      <c r="K54" s="3" t="s">
        <v>22</v>
      </c>
    </row>
    <row r="55" spans="1:11" ht="13.5">
      <c r="A55" s="7"/>
      <c r="B55" s="7"/>
      <c r="C55" s="3" t="s">
        <v>138</v>
      </c>
      <c r="D55" s="3" t="s">
        <v>139</v>
      </c>
      <c r="E55" s="3" t="s">
        <v>17</v>
      </c>
      <c r="F55" s="3" t="s">
        <v>56</v>
      </c>
      <c r="G55" s="4">
        <v>83</v>
      </c>
      <c r="H55" s="3" t="s">
        <v>133</v>
      </c>
      <c r="I55" s="3" t="s">
        <v>20</v>
      </c>
      <c r="J55" s="3" t="s">
        <v>119</v>
      </c>
      <c r="K55" s="3" t="s">
        <v>22</v>
      </c>
    </row>
    <row r="56" spans="1:11" ht="13.5">
      <c r="A56" s="7"/>
      <c r="B56" s="3" t="s">
        <v>23</v>
      </c>
      <c r="C56" s="3"/>
      <c r="D56" s="3"/>
      <c r="E56" s="3"/>
      <c r="F56" s="3"/>
      <c r="G56" s="4">
        <f>SUM(G51:G55)</f>
        <v>263</v>
      </c>
      <c r="H56" s="3"/>
      <c r="I56" s="3"/>
      <c r="J56" s="3"/>
      <c r="K56" s="3"/>
    </row>
    <row r="57" spans="1:11" ht="13.5">
      <c r="A57" s="7" t="s">
        <v>140</v>
      </c>
      <c r="B57" s="7" t="s">
        <v>141</v>
      </c>
      <c r="C57" s="3" t="s">
        <v>115</v>
      </c>
      <c r="D57" s="3" t="s">
        <v>142</v>
      </c>
      <c r="E57" s="3" t="s">
        <v>55</v>
      </c>
      <c r="F57" s="3" t="s">
        <v>18</v>
      </c>
      <c r="G57" s="4">
        <v>4</v>
      </c>
      <c r="H57" s="3" t="s">
        <v>143</v>
      </c>
      <c r="I57" s="3" t="s">
        <v>20</v>
      </c>
      <c r="J57" s="3" t="s">
        <v>71</v>
      </c>
      <c r="K57" s="3" t="s">
        <v>22</v>
      </c>
    </row>
    <row r="58" spans="1:11" ht="13.5">
      <c r="A58" s="7"/>
      <c r="B58" s="7"/>
      <c r="C58" s="3" t="s">
        <v>53</v>
      </c>
      <c r="D58" s="3" t="s">
        <v>116</v>
      </c>
      <c r="E58" s="3" t="s">
        <v>55</v>
      </c>
      <c r="F58" s="3" t="s">
        <v>117</v>
      </c>
      <c r="G58" s="4">
        <v>3</v>
      </c>
      <c r="H58" s="3" t="s">
        <v>143</v>
      </c>
      <c r="I58" s="3" t="s">
        <v>20</v>
      </c>
      <c r="J58" s="3" t="s">
        <v>71</v>
      </c>
      <c r="K58" s="3" t="s">
        <v>22</v>
      </c>
    </row>
    <row r="59" spans="1:11" ht="13.5">
      <c r="A59" s="7"/>
      <c r="B59" s="7"/>
      <c r="C59" s="3" t="s">
        <v>91</v>
      </c>
      <c r="D59" s="3" t="s">
        <v>54</v>
      </c>
      <c r="E59" s="3" t="s">
        <v>55</v>
      </c>
      <c r="F59" s="3" t="s">
        <v>56</v>
      </c>
      <c r="G59" s="4">
        <v>4</v>
      </c>
      <c r="H59" s="3" t="s">
        <v>143</v>
      </c>
      <c r="I59" s="3" t="s">
        <v>20</v>
      </c>
      <c r="J59" s="3" t="s">
        <v>144</v>
      </c>
      <c r="K59" s="3" t="s">
        <v>22</v>
      </c>
    </row>
    <row r="60" spans="1:11" ht="13.5">
      <c r="A60" s="7"/>
      <c r="B60" s="7"/>
      <c r="C60" s="3" t="s">
        <v>145</v>
      </c>
      <c r="D60" s="3" t="s">
        <v>109</v>
      </c>
      <c r="E60" s="3" t="s">
        <v>55</v>
      </c>
      <c r="F60" s="3" t="s">
        <v>18</v>
      </c>
      <c r="G60" s="4">
        <v>4</v>
      </c>
      <c r="H60" s="3" t="s">
        <v>143</v>
      </c>
      <c r="I60" s="3" t="s">
        <v>20</v>
      </c>
      <c r="J60" s="3" t="s">
        <v>144</v>
      </c>
      <c r="K60" s="3" t="s">
        <v>22</v>
      </c>
    </row>
    <row r="61" spans="1:11" ht="13.5">
      <c r="A61" s="7"/>
      <c r="B61" s="7"/>
      <c r="C61" s="3" t="s">
        <v>146</v>
      </c>
      <c r="D61" s="3" t="s">
        <v>43</v>
      </c>
      <c r="E61" s="3" t="s">
        <v>55</v>
      </c>
      <c r="F61" s="3" t="s">
        <v>18</v>
      </c>
      <c r="G61" s="4">
        <v>4</v>
      </c>
      <c r="H61" s="3" t="s">
        <v>143</v>
      </c>
      <c r="I61" s="3" t="s">
        <v>20</v>
      </c>
      <c r="J61" s="3" t="s">
        <v>71</v>
      </c>
      <c r="K61" s="3" t="s">
        <v>22</v>
      </c>
    </row>
    <row r="62" spans="1:11" ht="13.5">
      <c r="A62" s="7"/>
      <c r="B62" s="7"/>
      <c r="C62" s="3" t="s">
        <v>147</v>
      </c>
      <c r="D62" s="3" t="s">
        <v>36</v>
      </c>
      <c r="E62" s="3" t="s">
        <v>17</v>
      </c>
      <c r="F62" s="3" t="s">
        <v>18</v>
      </c>
      <c r="G62" s="4">
        <v>4</v>
      </c>
      <c r="H62" s="3" t="s">
        <v>143</v>
      </c>
      <c r="I62" s="3" t="s">
        <v>20</v>
      </c>
      <c r="J62" s="3" t="s">
        <v>144</v>
      </c>
      <c r="K62" s="3" t="s">
        <v>22</v>
      </c>
    </row>
    <row r="63" spans="1:11" ht="13.5">
      <c r="A63" s="7"/>
      <c r="B63" s="3" t="s">
        <v>23</v>
      </c>
      <c r="C63" s="3"/>
      <c r="D63" s="3"/>
      <c r="E63" s="3"/>
      <c r="F63" s="3"/>
      <c r="G63" s="4">
        <f>SUM(G57:G62)</f>
        <v>23</v>
      </c>
      <c r="H63" s="3"/>
      <c r="I63" s="3"/>
      <c r="J63" s="3"/>
      <c r="K63" s="3"/>
    </row>
    <row r="64" spans="1:11" ht="13.5">
      <c r="A64" s="7" t="s">
        <v>148</v>
      </c>
      <c r="B64" s="3" t="s">
        <v>149</v>
      </c>
      <c r="C64" s="3" t="s">
        <v>53</v>
      </c>
      <c r="D64" s="3" t="s">
        <v>43</v>
      </c>
      <c r="E64" s="3" t="s">
        <v>55</v>
      </c>
      <c r="F64" s="3" t="s">
        <v>18</v>
      </c>
      <c r="G64" s="4">
        <v>1</v>
      </c>
      <c r="H64" s="3" t="s">
        <v>150</v>
      </c>
      <c r="I64" s="3" t="s">
        <v>20</v>
      </c>
      <c r="J64" s="3" t="s">
        <v>151</v>
      </c>
      <c r="K64" s="3" t="s">
        <v>22</v>
      </c>
    </row>
    <row r="65" spans="1:11" ht="13.5">
      <c r="A65" s="7"/>
      <c r="B65" s="3" t="s">
        <v>23</v>
      </c>
      <c r="C65" s="3"/>
      <c r="D65" s="3"/>
      <c r="E65" s="3"/>
      <c r="F65" s="3"/>
      <c r="G65" s="4">
        <f>SUM(G64)</f>
        <v>1</v>
      </c>
      <c r="H65" s="3"/>
      <c r="I65" s="3"/>
      <c r="J65" s="3"/>
      <c r="K65" s="3"/>
    </row>
    <row r="66" spans="1:11" ht="13.5">
      <c r="A66" s="7" t="s">
        <v>152</v>
      </c>
      <c r="B66" s="7" t="s">
        <v>153</v>
      </c>
      <c r="C66" s="3" t="s">
        <v>154</v>
      </c>
      <c r="D66" s="3" t="s">
        <v>109</v>
      </c>
      <c r="E66" s="3" t="s">
        <v>17</v>
      </c>
      <c r="F66" s="3" t="s">
        <v>18</v>
      </c>
      <c r="G66" s="4">
        <v>17</v>
      </c>
      <c r="H66" s="3" t="s">
        <v>155</v>
      </c>
      <c r="I66" s="3" t="s">
        <v>20</v>
      </c>
      <c r="J66" s="3" t="s">
        <v>156</v>
      </c>
      <c r="K66" s="3" t="s">
        <v>22</v>
      </c>
    </row>
    <row r="67" spans="1:11" ht="13.5">
      <c r="A67" s="7"/>
      <c r="B67" s="7"/>
      <c r="C67" s="3" t="s">
        <v>63</v>
      </c>
      <c r="D67" s="3" t="s">
        <v>157</v>
      </c>
      <c r="E67" s="3" t="s">
        <v>17</v>
      </c>
      <c r="F67" s="3" t="s">
        <v>18</v>
      </c>
      <c r="G67" s="4">
        <v>17</v>
      </c>
      <c r="H67" s="3" t="s">
        <v>155</v>
      </c>
      <c r="I67" s="3" t="s">
        <v>20</v>
      </c>
      <c r="J67" s="3" t="s">
        <v>156</v>
      </c>
      <c r="K67" s="3" t="s">
        <v>22</v>
      </c>
    </row>
    <row r="68" spans="1:11" ht="13.5">
      <c r="A68" s="7"/>
      <c r="B68" s="7"/>
      <c r="C68" s="3" t="s">
        <v>158</v>
      </c>
      <c r="D68" s="3" t="s">
        <v>159</v>
      </c>
      <c r="E68" s="3" t="s">
        <v>17</v>
      </c>
      <c r="F68" s="3" t="s">
        <v>18</v>
      </c>
      <c r="G68" s="4">
        <v>17</v>
      </c>
      <c r="H68" s="3" t="s">
        <v>155</v>
      </c>
      <c r="I68" s="3" t="s">
        <v>20</v>
      </c>
      <c r="J68" s="3" t="s">
        <v>156</v>
      </c>
      <c r="K68" s="3" t="s">
        <v>22</v>
      </c>
    </row>
    <row r="69" spans="1:11" ht="13.5">
      <c r="A69" s="7"/>
      <c r="B69" s="3" t="s">
        <v>23</v>
      </c>
      <c r="C69" s="5"/>
      <c r="D69" s="5"/>
      <c r="E69" s="5"/>
      <c r="F69" s="5"/>
      <c r="G69" s="6">
        <f>SUM(G66:G68)</f>
        <v>51</v>
      </c>
      <c r="H69" s="5"/>
      <c r="I69" s="5"/>
      <c r="J69" s="5"/>
      <c r="K69" s="5"/>
    </row>
    <row r="70" spans="1:11" ht="19.5" customHeight="1">
      <c r="A70" s="11" t="s">
        <v>160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</row>
  </sheetData>
  <sheetProtection/>
  <mergeCells count="30">
    <mergeCell ref="A1:K1"/>
    <mergeCell ref="A2:K2"/>
    <mergeCell ref="A4:A5"/>
    <mergeCell ref="A6:A7"/>
    <mergeCell ref="A8:A14"/>
    <mergeCell ref="B8:B13"/>
    <mergeCell ref="A15:A17"/>
    <mergeCell ref="B15:B16"/>
    <mergeCell ref="A18:A21"/>
    <mergeCell ref="B18:B20"/>
    <mergeCell ref="A22:A23"/>
    <mergeCell ref="A24:A25"/>
    <mergeCell ref="B57:B62"/>
    <mergeCell ref="A26:A30"/>
    <mergeCell ref="B26:B29"/>
    <mergeCell ref="A31:A32"/>
    <mergeCell ref="A33:A34"/>
    <mergeCell ref="A35:A36"/>
    <mergeCell ref="A37:A40"/>
    <mergeCell ref="B37:B39"/>
    <mergeCell ref="A64:A65"/>
    <mergeCell ref="A66:A69"/>
    <mergeCell ref="B66:B68"/>
    <mergeCell ref="A70:K70"/>
    <mergeCell ref="A41:A48"/>
    <mergeCell ref="B41:B47"/>
    <mergeCell ref="A49:A50"/>
    <mergeCell ref="A51:A56"/>
    <mergeCell ref="B51:B55"/>
    <mergeCell ref="A57:A63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2017-12-12T03:08:16Z</cp:lastPrinted>
  <dcterms:created xsi:type="dcterms:W3CDTF">2017-12-12T02:15:05Z</dcterms:created>
  <dcterms:modified xsi:type="dcterms:W3CDTF">2017-12-12T03:08:40Z</dcterms:modified>
  <cp:category/>
  <cp:version/>
  <cp:contentType/>
  <cp:contentStatus/>
</cp:coreProperties>
</file>